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ilynNoakes\Downloads\"/>
    </mc:Choice>
  </mc:AlternateContent>
  <xr:revisionPtr revIDLastSave="0" documentId="8_{79A8AF1F-03E2-41C2-934A-716EA772DC38}" xr6:coauthVersionLast="47" xr6:coauthVersionMax="47" xr10:uidLastSave="{00000000-0000-0000-0000-000000000000}"/>
  <bookViews>
    <workbookView xWindow="-57720" yWindow="30" windowWidth="29040" windowHeight="15720" xr2:uid="{00000000-000D-0000-FFFF-FFFF00000000}"/>
  </bookViews>
  <sheets>
    <sheet name="Property Details" sheetId="8" r:id="rId1"/>
    <sheet name="Profit &amp; Loss" sheetId="4" r:id="rId2"/>
    <sheet name="Income" sheetId="7" r:id="rId3"/>
    <sheet name="Expenses" sheetId="3" r:id="rId4"/>
    <sheet name="Categories" sheetId="2" state="hidden" r:id="rId5"/>
  </sheets>
  <externalReferences>
    <externalReference r:id="rId6"/>
  </externalReferences>
  <definedNames>
    <definedName name="_xlnm._FilterDatabase" localSheetId="3" hidden="1">Expenses!$A$1:$I$153</definedName>
    <definedName name="_xlnm._FilterDatabase" localSheetId="2" hidden="1">Income!$A$1:$I$153</definedName>
    <definedName name="CurrentBusDate">#REF!</definedName>
    <definedName name="FXRCD">#REF!</definedName>
    <definedName name="FXRCR">#REF!</definedName>
    <definedName name="FXREUR">#REF!</definedName>
    <definedName name="FXRHKD">#REF!</definedName>
    <definedName name="FXRIR">#REF!</definedName>
    <definedName name="FXRIRE">#REF!</definedName>
    <definedName name="FXRJY">#REF!</definedName>
    <definedName name="FXRMR">#REF!</definedName>
    <definedName name="FXRNTD">#REF!</definedName>
    <definedName name="FXRNZD">#REF!</definedName>
    <definedName name="FXRPHP">#REF!</definedName>
    <definedName name="FXRPNGK">#REF!</definedName>
    <definedName name="FXRSARD">#REF!</definedName>
    <definedName name="FXRSD">#REF!</definedName>
    <definedName name="FXRSDR">#REF!</definedName>
    <definedName name="FXRSF">#REF!</definedName>
    <definedName name="FXRSK">#REF!</definedName>
    <definedName name="FXRSKW">#REF!</definedName>
    <definedName name="FXRTB">#REF!</definedName>
    <definedName name="FXRTWI">#REF!</definedName>
    <definedName name="FXRUAED">#REF!</definedName>
    <definedName name="FXRUKPS">#REF!</definedName>
    <definedName name="FXRUSD">#REF!</definedName>
    <definedName name="FXRVD">#REF!</definedName>
    <definedName name="LastUpdated">#REF!</definedName>
    <definedName name="Mnemonic">#REF!</definedName>
    <definedName name="_xlnm.Print_Area" localSheetId="1">'Profit &amp; Loss'!$A$1:$B$38</definedName>
    <definedName name="_xlnm.Print_Area">#REF!</definedName>
    <definedName name="Print_Title">[1]Data!$A:$A,[1]Data!$A$1:$Q$10</definedName>
    <definedName name="_xlnm.Print_Titles">#REF!,#REF!</definedName>
    <definedName name="TWI_AUD">#REF!</definedName>
    <definedName name="TWI_CAD">#REF!</definedName>
    <definedName name="TWI_CHF">#REF!</definedName>
    <definedName name="TWI_CNY">#REF!</definedName>
    <definedName name="TWI_EUR">#REF!</definedName>
    <definedName name="TWI_GBP">#REF!</definedName>
    <definedName name="TWI_HKD">#REF!</definedName>
    <definedName name="TWI_IDR">#REF!</definedName>
    <definedName name="TWI_INR">#REF!</definedName>
    <definedName name="TWI_JPY">#REF!</definedName>
    <definedName name="TWI_KRW">#REF!</definedName>
    <definedName name="TWI_MYR">#REF!</definedName>
    <definedName name="TWI_NZD">#REF!</definedName>
    <definedName name="TWI_PGK">#REF!</definedName>
    <definedName name="TWI_SDR">#REF!</definedName>
    <definedName name="TWI_SGD">#REF!</definedName>
    <definedName name="TWI_THB">#REF!</definedName>
    <definedName name="TWI_TWD">#REF!</definedName>
    <definedName name="TWI_TWIPB">#REF!</definedName>
    <definedName name="TWI_V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2" i="4"/>
  <c r="B16" i="8"/>
  <c r="B20" i="4"/>
  <c r="B21" i="4"/>
  <c r="B22" i="4"/>
  <c r="B23" i="4"/>
  <c r="B24" i="4"/>
  <c r="B25" i="4"/>
  <c r="B26" i="4"/>
  <c r="B27" i="4"/>
  <c r="B28" i="4"/>
  <c r="B29" i="4"/>
  <c r="B30" i="4"/>
  <c r="B31" i="4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B7" i="4"/>
  <c r="B12" i="4"/>
  <c r="F2" i="7"/>
  <c r="B6" i="4" s="1"/>
  <c r="F153" i="3"/>
  <c r="F102" i="3" l="1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6" i="3"/>
  <c r="F147" i="3"/>
  <c r="F148" i="3"/>
  <c r="F149" i="3"/>
  <c r="F150" i="3"/>
  <c r="F151" i="3"/>
  <c r="F152" i="3"/>
  <c r="F145" i="3"/>
  <c r="F144" i="3"/>
  <c r="F101" i="3"/>
  <c r="F100" i="3"/>
  <c r="F99" i="3"/>
  <c r="F98" i="3"/>
  <c r="F97" i="3"/>
  <c r="F96" i="3"/>
  <c r="F95" i="3"/>
  <c r="F94" i="3"/>
  <c r="F93" i="3"/>
  <c r="F81" i="3"/>
  <c r="F80" i="3"/>
  <c r="B9" i="4"/>
  <c r="F92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91" i="3" l="1"/>
  <c r="F90" i="3"/>
  <c r="F89" i="3"/>
  <c r="F88" i="3"/>
  <c r="F87" i="3"/>
  <c r="F86" i="3"/>
  <c r="F85" i="3"/>
  <c r="F84" i="3"/>
  <c r="F83" i="3"/>
  <c r="F48" i="3"/>
  <c r="F49" i="3"/>
  <c r="F47" i="3"/>
  <c r="F46" i="3"/>
  <c r="F45" i="3"/>
  <c r="F44" i="3"/>
  <c r="F43" i="3"/>
  <c r="F42" i="3"/>
  <c r="F41" i="3"/>
  <c r="F40" i="3"/>
  <c r="F39" i="3"/>
  <c r="F38" i="3" l="1"/>
  <c r="F82" i="3"/>
  <c r="F61" i="3"/>
  <c r="F60" i="3"/>
  <c r="F59" i="3"/>
  <c r="F58" i="3"/>
  <c r="F57" i="3"/>
  <c r="F56" i="3"/>
  <c r="F55" i="3"/>
  <c r="F54" i="3"/>
  <c r="F53" i="3"/>
  <c r="F52" i="3"/>
  <c r="F51" i="3"/>
  <c r="F50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B32" i="4" l="1"/>
  <c r="B15" i="4" l="1"/>
  <c r="B33" i="4" l="1"/>
  <c r="B17" i="4"/>
  <c r="B14" i="4"/>
  <c r="B13" i="4"/>
  <c r="B34" i="4" l="1"/>
  <c r="B16" i="4"/>
  <c r="B19" i="4" l="1"/>
  <c r="B18" i="4" l="1"/>
  <c r="B36" i="4" l="1"/>
  <c r="B38" i="4" s="1"/>
</calcChain>
</file>

<file path=xl/sharedStrings.xml><?xml version="1.0" encoding="utf-8"?>
<sst xmlns="http://schemas.openxmlformats.org/spreadsheetml/2006/main" count="421" uniqueCount="69">
  <si>
    <t>Property Address:</t>
  </si>
  <si>
    <t>When Purchased:</t>
  </si>
  <si>
    <t>Cost:</t>
  </si>
  <si>
    <t>Date Property first Earned Income:</t>
  </si>
  <si>
    <t>Number of weeks property rented during year:</t>
  </si>
  <si>
    <t>Number of weeks property available for rent during year:</t>
  </si>
  <si>
    <t>Owners:</t>
  </si>
  <si>
    <t>Full Name</t>
  </si>
  <si>
    <t>Percentage of Ownership</t>
  </si>
  <si>
    <t>If Sold - Amount:</t>
  </si>
  <si>
    <t>If Sold - Date:</t>
  </si>
  <si>
    <t>Cash Basis</t>
  </si>
  <si>
    <t>Income</t>
  </si>
  <si>
    <t>Rental Income</t>
  </si>
  <si>
    <t>Other Income</t>
  </si>
  <si>
    <t>Total Income</t>
  </si>
  <si>
    <t>Expenses</t>
  </si>
  <si>
    <t>Advertising Costs</t>
  </si>
  <si>
    <t>Agent Fees</t>
  </si>
  <si>
    <t>Bank Charges</t>
  </si>
  <si>
    <t>Bank Interest</t>
  </si>
  <si>
    <t>Body Corporate Fees</t>
  </si>
  <si>
    <t>Borrowing Expenses</t>
  </si>
  <si>
    <t>Cleaning</t>
  </si>
  <si>
    <t>Council Rates</t>
  </si>
  <si>
    <t>Gardening</t>
  </si>
  <si>
    <t>Insurance</t>
  </si>
  <si>
    <t>Land Tax</t>
  </si>
  <si>
    <t>Legal &amp; Regulatory</t>
  </si>
  <si>
    <t>Legal Fees</t>
  </si>
  <si>
    <t>Office Supplies</t>
  </si>
  <si>
    <t>Pest Control</t>
  </si>
  <si>
    <t>Repairs &amp; Maintenance</t>
  </si>
  <si>
    <t>Strata Levies</t>
  </si>
  <si>
    <t>Travel</t>
  </si>
  <si>
    <t>Water Rates</t>
  </si>
  <si>
    <t>Sundry Expenses - Per Agent</t>
  </si>
  <si>
    <t>Other Expenses</t>
  </si>
  <si>
    <t>Capital Allowance Assets</t>
  </si>
  <si>
    <t>Capital Works Deductions</t>
  </si>
  <si>
    <t>Total Expenses</t>
  </si>
  <si>
    <t>Total Net Rent - Profit/(Loss)</t>
  </si>
  <si>
    <t>Date</t>
  </si>
  <si>
    <t>Payee</t>
  </si>
  <si>
    <t>Description</t>
  </si>
  <si>
    <t>Total Received</t>
  </si>
  <si>
    <t>Rental %</t>
  </si>
  <si>
    <t>Category</t>
  </si>
  <si>
    <t>Joe Blogs</t>
  </si>
  <si>
    <t>Rent 01/07/2024 - 07/07/2024</t>
  </si>
  <si>
    <t>**select one**</t>
  </si>
  <si>
    <t>Paid To</t>
  </si>
  <si>
    <t>Invoice Total</t>
  </si>
  <si>
    <t>Expense</t>
  </si>
  <si>
    <t>XYZ Realtors</t>
  </si>
  <si>
    <t>Agents fees 01/07/2024 - 07/07/2024</t>
  </si>
  <si>
    <t>Expenses Category</t>
  </si>
  <si>
    <t>Sub-catergory</t>
  </si>
  <si>
    <t>Income Category</t>
  </si>
  <si>
    <t>Overheads</t>
  </si>
  <si>
    <t>Body corporate fees</t>
  </si>
  <si>
    <t>Borrowing expenses</t>
  </si>
  <si>
    <t>Capital allowance assets</t>
  </si>
  <si>
    <t>Capital works deductions</t>
  </si>
  <si>
    <t>Land tax</t>
  </si>
  <si>
    <t>Legal fees</t>
  </si>
  <si>
    <t>Office supplies</t>
  </si>
  <si>
    <t>Pest control</t>
  </si>
  <si>
    <t>For Year Ended 30 June: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</si>
</sst>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;\(#,##0.00\)"/>
    <numFmt numFmtId="165" formatCode="dd\-m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</cellStyleXfs>
  <cellXfs count="34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 applyFill="1"/>
    <xf numFmtId="44" fontId="2" fillId="0" borderId="0" xfId="1" applyFont="1" applyFill="1" applyAlignment="1">
      <alignment horizontal="center" vertical="center" wrapText="1"/>
    </xf>
    <xf numFmtId="9" fontId="2" fillId="0" borderId="0" xfId="2" applyFont="1" applyFill="1" applyAlignment="1">
      <alignment horizontal="center" vertical="center" wrapText="1"/>
    </xf>
    <xf numFmtId="9" fontId="0" fillId="0" borderId="0" xfId="2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right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8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/>
    <xf numFmtId="164" fontId="6" fillId="0" borderId="0" xfId="0" applyNumberFormat="1" applyFont="1" applyAlignment="1">
      <alignment horizontal="right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9" fontId="9" fillId="3" borderId="0" xfId="2" applyFont="1" applyFill="1" applyAlignment="1">
      <alignment horizontal="right" wrapText="1"/>
    </xf>
    <xf numFmtId="9" fontId="7" fillId="3" borderId="4" xfId="2" applyFont="1" applyFill="1" applyBorder="1" applyAlignment="1">
      <alignment horizontal="right" wrapText="1"/>
    </xf>
    <xf numFmtId="44" fontId="9" fillId="3" borderId="0" xfId="1" applyFont="1" applyFill="1"/>
    <xf numFmtId="44" fontId="9" fillId="3" borderId="0" xfId="1" applyFont="1" applyFill="1" applyAlignment="1">
      <alignment horizontal="right"/>
    </xf>
  </cellXfs>
  <cellStyles count="5">
    <cellStyle name="Currency" xfId="1" builtinId="4"/>
    <cellStyle name="Normal" xfId="0" builtinId="0"/>
    <cellStyle name="Normal 2" xfId="3" xr:uid="{D4299E4A-C4F6-42C6-967D-D9384D79AFBB}"/>
    <cellStyle name="Normal 2 2" xfId="4" xr:uid="{E1F3B1D4-EE03-4300-884B-F3A36C325517}"/>
    <cellStyle name="Percent" xfId="2" builtinId="5"/>
  </cellStyles>
  <dxfs count="0"/>
  <tableStyles count="0" defaultTableStyle="TableStyleMedium2" defaultPivotStyle="PivotStyleLight16"/>
  <colors>
    <mruColors>
      <color rgb="FF99FF66"/>
      <color rgb="FF66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2\iddata\Users\frenchc\AppData\Local\Microsoft\Windows\Temporary%20Internet%20Files\Content.Outlook\57Y97D4D\2007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Notes 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D847-7190-4898-8E9E-EE3BD7DC131D}">
  <dimension ref="A1:C19"/>
  <sheetViews>
    <sheetView showGridLines="0" tabSelected="1" workbookViewId="0">
      <selection activeCell="C13" sqref="C13"/>
    </sheetView>
  </sheetViews>
  <sheetFormatPr defaultRowHeight="18" x14ac:dyDescent="0.35"/>
  <cols>
    <col min="1" max="1" width="64.6640625" style="20" customWidth="1"/>
    <col min="2" max="2" width="22.109375" customWidth="1"/>
    <col min="3" max="3" width="81.5546875" style="21" customWidth="1"/>
  </cols>
  <sheetData>
    <row r="1" spans="1:3" x14ac:dyDescent="0.35">
      <c r="A1" s="20" t="s">
        <v>68</v>
      </c>
      <c r="B1" s="27">
        <v>2024</v>
      </c>
    </row>
    <row r="2" spans="1:3" x14ac:dyDescent="0.35">
      <c r="A2" s="20" t="s">
        <v>0</v>
      </c>
      <c r="B2" s="26"/>
      <c r="C2" s="26"/>
    </row>
    <row r="3" spans="1:3" x14ac:dyDescent="0.35">
      <c r="A3" s="20" t="s">
        <v>1</v>
      </c>
      <c r="B3" s="28"/>
    </row>
    <row r="4" spans="1:3" x14ac:dyDescent="0.35">
      <c r="A4" s="20" t="s">
        <v>2</v>
      </c>
      <c r="B4" s="32">
        <v>0</v>
      </c>
    </row>
    <row r="5" spans="1:3" x14ac:dyDescent="0.35">
      <c r="A5" s="20" t="s">
        <v>3</v>
      </c>
      <c r="B5" s="28"/>
    </row>
    <row r="6" spans="1:3" x14ac:dyDescent="0.35">
      <c r="A6" s="20" t="s">
        <v>4</v>
      </c>
      <c r="B6" s="27"/>
    </row>
    <row r="7" spans="1:3" x14ac:dyDescent="0.35">
      <c r="A7" s="20" t="s">
        <v>5</v>
      </c>
      <c r="B7" s="27"/>
    </row>
    <row r="9" spans="1:3" x14ac:dyDescent="0.35">
      <c r="A9" s="20" t="s">
        <v>6</v>
      </c>
    </row>
    <row r="10" spans="1:3" ht="28.8" x14ac:dyDescent="0.3">
      <c r="A10" s="22" t="s">
        <v>7</v>
      </c>
      <c r="B10" s="23" t="s">
        <v>8</v>
      </c>
    </row>
    <row r="11" spans="1:3" ht="18" customHeight="1" x14ac:dyDescent="0.3">
      <c r="A11" s="29"/>
      <c r="B11" s="30"/>
    </row>
    <row r="12" spans="1:3" ht="18" customHeight="1" x14ac:dyDescent="0.3">
      <c r="A12" s="29"/>
      <c r="B12" s="30"/>
    </row>
    <row r="13" spans="1:3" ht="18" customHeight="1" x14ac:dyDescent="0.3">
      <c r="A13" s="29"/>
      <c r="B13" s="30"/>
    </row>
    <row r="14" spans="1:3" ht="18" customHeight="1" x14ac:dyDescent="0.3">
      <c r="A14" s="29"/>
      <c r="B14" s="30"/>
    </row>
    <row r="15" spans="1:3" ht="18" customHeight="1" x14ac:dyDescent="0.3">
      <c r="A15" s="29"/>
      <c r="B15" s="30"/>
    </row>
    <row r="16" spans="1:3" ht="18" customHeight="1" thickBot="1" x14ac:dyDescent="0.4">
      <c r="B16" s="31">
        <f>SUM(B11:B15)</f>
        <v>0</v>
      </c>
    </row>
    <row r="17" spans="1:2" ht="18.600000000000001" thickTop="1" x14ac:dyDescent="0.35"/>
    <row r="18" spans="1:2" x14ac:dyDescent="0.35">
      <c r="A18" s="20" t="s">
        <v>9</v>
      </c>
      <c r="B18" s="33">
        <v>0</v>
      </c>
    </row>
    <row r="19" spans="1:2" x14ac:dyDescent="0.35">
      <c r="A19" s="20" t="s">
        <v>10</v>
      </c>
      <c r="B19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zoomScaleNormal="100" workbookViewId="0">
      <selection sqref="A1:XFD1048576"/>
    </sheetView>
  </sheetViews>
  <sheetFormatPr defaultColWidth="0" defaultRowHeight="14.4" zeroHeight="1" x14ac:dyDescent="0.3"/>
  <cols>
    <col min="1" max="1" width="52.21875" customWidth="1"/>
    <col min="2" max="2" width="20.6640625" customWidth="1"/>
    <col min="3" max="3" width="9.109375" hidden="1" customWidth="1"/>
    <col min="4" max="4" width="16.6640625" hidden="1" customWidth="1"/>
    <col min="5" max="5" width="9.109375" hidden="1" customWidth="1"/>
    <col min="6" max="6" width="10.5546875" hidden="1" customWidth="1"/>
    <col min="7" max="7" width="51.44140625" hidden="1" customWidth="1"/>
    <col min="8" max="16384" width="9.109375" hidden="1"/>
  </cols>
  <sheetData>
    <row r="1" spans="1:4" x14ac:dyDescent="0.3">
      <c r="A1" s="7" t="str">
        <f>"Rental Property - "&amp;'Property Details'!B2</f>
        <v xml:space="preserve">Rental Property - </v>
      </c>
      <c r="B1" s="8"/>
    </row>
    <row r="2" spans="1:4" x14ac:dyDescent="0.3">
      <c r="A2" s="9" t="str">
        <f>+"For the year ended 30 June "&amp;'Property Details'!$B$1</f>
        <v>For the year ended 30 June 2024</v>
      </c>
      <c r="B2" s="10"/>
    </row>
    <row r="3" spans="1:4" x14ac:dyDescent="0.3">
      <c r="A3" s="9" t="s">
        <v>11</v>
      </c>
      <c r="B3" s="10"/>
    </row>
    <row r="4" spans="1:4" x14ac:dyDescent="0.3"/>
    <row r="5" spans="1:4" x14ac:dyDescent="0.3">
      <c r="A5" s="11" t="s">
        <v>12</v>
      </c>
      <c r="B5" s="12"/>
    </row>
    <row r="6" spans="1:4" x14ac:dyDescent="0.3">
      <c r="A6" s="13" t="s">
        <v>13</v>
      </c>
      <c r="B6" s="14">
        <f>SUMIF(Income!$G:$G,'Profit &amp; Loss'!A6,Income!$F:$F)</f>
        <v>450</v>
      </c>
    </row>
    <row r="7" spans="1:4" x14ac:dyDescent="0.3">
      <c r="A7" s="9" t="s">
        <v>14</v>
      </c>
      <c r="B7" s="25">
        <f>SUMIF(Income!$G:$G,'Profit &amp; Loss'!A7,Income!$F:$F)</f>
        <v>0</v>
      </c>
    </row>
    <row r="8" spans="1:4" ht="7.5" customHeight="1" x14ac:dyDescent="0.3">
      <c r="A8" s="9"/>
      <c r="B8" s="25"/>
    </row>
    <row r="9" spans="1:4" x14ac:dyDescent="0.3">
      <c r="A9" s="15" t="s">
        <v>15</v>
      </c>
      <c r="B9" s="16">
        <f>SUM(B6:B7)</f>
        <v>450</v>
      </c>
      <c r="D9" s="2"/>
    </row>
    <row r="10" spans="1:4" x14ac:dyDescent="0.3"/>
    <row r="11" spans="1:4" x14ac:dyDescent="0.3">
      <c r="A11" s="11" t="s">
        <v>16</v>
      </c>
      <c r="B11" s="12"/>
    </row>
    <row r="12" spans="1:4" x14ac:dyDescent="0.3">
      <c r="A12" s="13" t="s">
        <v>17</v>
      </c>
      <c r="B12" s="14">
        <f>SUMIF(Expenses!$G:$G,'Profit &amp; Loss'!A12,Expenses!$F:$F)</f>
        <v>0</v>
      </c>
    </row>
    <row r="13" spans="1:4" x14ac:dyDescent="0.3">
      <c r="A13" s="9" t="s">
        <v>18</v>
      </c>
      <c r="B13" s="25">
        <f>SUMIF(Expenses!G:G,'Profit &amp; Loss'!A13,Expenses!F:F)</f>
        <v>250</v>
      </c>
    </row>
    <row r="14" spans="1:4" x14ac:dyDescent="0.3">
      <c r="A14" s="9" t="s">
        <v>19</v>
      </c>
      <c r="B14" s="25">
        <f>SUMIF(Expenses!G:G,'Profit &amp; Loss'!A14,Expenses!F:F)</f>
        <v>0</v>
      </c>
    </row>
    <row r="15" spans="1:4" x14ac:dyDescent="0.3">
      <c r="A15" s="9" t="s">
        <v>20</v>
      </c>
      <c r="B15" s="25">
        <f>SUMIF(Expenses!G:G,'Profit &amp; Loss'!A15,Expenses!F:F)</f>
        <v>0</v>
      </c>
    </row>
    <row r="16" spans="1:4" x14ac:dyDescent="0.3">
      <c r="A16" t="s">
        <v>21</v>
      </c>
      <c r="B16" s="25">
        <f>SUMIF(Expenses!G:G,'Profit &amp; Loss'!A16,Expenses!F:F)</f>
        <v>0</v>
      </c>
    </row>
    <row r="17" spans="1:4" x14ac:dyDescent="0.3">
      <c r="A17" t="s">
        <v>22</v>
      </c>
      <c r="B17" s="25">
        <f>SUMIF(Expenses!G:G,'Profit &amp; Loss'!A17,Expenses!F:F)</f>
        <v>0</v>
      </c>
    </row>
    <row r="18" spans="1:4" x14ac:dyDescent="0.3">
      <c r="A18" t="s">
        <v>23</v>
      </c>
      <c r="B18" s="25">
        <f>SUMIF(Expenses!G:G,'Profit &amp; Loss'!A18,Expenses!F:F)</f>
        <v>0</v>
      </c>
    </row>
    <row r="19" spans="1:4" x14ac:dyDescent="0.3">
      <c r="A19" s="9" t="s">
        <v>24</v>
      </c>
      <c r="B19" s="25">
        <f>SUMIF(Expenses!G:G,'Profit &amp; Loss'!A19,Expenses!F:F)</f>
        <v>0</v>
      </c>
    </row>
    <row r="20" spans="1:4" x14ac:dyDescent="0.3">
      <c r="A20" t="s">
        <v>25</v>
      </c>
      <c r="B20" s="25">
        <f>SUMIF(Expenses!G:G,'Profit &amp; Loss'!A20,Expenses!F:F)</f>
        <v>0</v>
      </c>
    </row>
    <row r="21" spans="1:4" x14ac:dyDescent="0.3">
      <c r="A21" s="9" t="s">
        <v>26</v>
      </c>
      <c r="B21" s="25">
        <f>SUMIF(Expenses!G:G,'Profit &amp; Loss'!A21,Expenses!F:F)</f>
        <v>0</v>
      </c>
    </row>
    <row r="22" spans="1:4" x14ac:dyDescent="0.3">
      <c r="A22" t="s">
        <v>27</v>
      </c>
      <c r="B22" s="25">
        <f>SUMIF(Expenses!G:G,'Profit &amp; Loss'!A22,Expenses!F:F)</f>
        <v>0</v>
      </c>
    </row>
    <row r="23" spans="1:4" x14ac:dyDescent="0.3">
      <c r="A23" s="9" t="s">
        <v>28</v>
      </c>
      <c r="B23" s="25">
        <f>SUMIF(Expenses!G:G,'Profit &amp; Loss'!A23,Expenses!F:F)</f>
        <v>0</v>
      </c>
      <c r="D23" s="2"/>
    </row>
    <row r="24" spans="1:4" x14ac:dyDescent="0.3">
      <c r="A24" t="s">
        <v>29</v>
      </c>
      <c r="B24" s="25">
        <f>SUMIF(Expenses!G:G,'Profit &amp; Loss'!A24,Expenses!F:F)</f>
        <v>0</v>
      </c>
    </row>
    <row r="25" spans="1:4" x14ac:dyDescent="0.3">
      <c r="A25" t="s">
        <v>30</v>
      </c>
      <c r="B25" s="25">
        <f>SUMIF(Expenses!G:G,'Profit &amp; Loss'!A25,Expenses!F:F)</f>
        <v>0</v>
      </c>
      <c r="D25" s="2"/>
    </row>
    <row r="26" spans="1:4" x14ac:dyDescent="0.3">
      <c r="A26" t="s">
        <v>31</v>
      </c>
      <c r="B26" s="25">
        <f>SUMIF(Expenses!G:G,'Profit &amp; Loss'!A26,Expenses!F:F)</f>
        <v>0</v>
      </c>
    </row>
    <row r="27" spans="1:4" x14ac:dyDescent="0.3">
      <c r="A27" s="9" t="s">
        <v>32</v>
      </c>
      <c r="B27" s="25">
        <f>SUMIF(Expenses!G:G,'Profit &amp; Loss'!A27,Expenses!F:F)</f>
        <v>0</v>
      </c>
    </row>
    <row r="28" spans="1:4" x14ac:dyDescent="0.3">
      <c r="A28" s="9" t="s">
        <v>33</v>
      </c>
      <c r="B28" s="25">
        <f>SUMIF(Expenses!G:G,'Profit &amp; Loss'!A28,Expenses!F:F)</f>
        <v>0</v>
      </c>
    </row>
    <row r="29" spans="1:4" x14ac:dyDescent="0.3">
      <c r="A29" t="s">
        <v>34</v>
      </c>
      <c r="B29" s="25">
        <f>SUMIF(Expenses!G:G,'Profit &amp; Loss'!A29,Expenses!F:F)</f>
        <v>0</v>
      </c>
    </row>
    <row r="30" spans="1:4" x14ac:dyDescent="0.3">
      <c r="A30" s="9" t="s">
        <v>35</v>
      </c>
      <c r="B30" s="25">
        <f>SUMIF(Expenses!G:G,'Profit &amp; Loss'!A30,Expenses!F:F)</f>
        <v>0</v>
      </c>
    </row>
    <row r="31" spans="1:4" x14ac:dyDescent="0.3">
      <c r="A31" s="9" t="s">
        <v>36</v>
      </c>
      <c r="B31" s="25">
        <f>SUMIF(Expenses!G:G,'Profit &amp; Loss'!A31,Expenses!F:F)</f>
        <v>0</v>
      </c>
    </row>
    <row r="32" spans="1:4" x14ac:dyDescent="0.3">
      <c r="A32" s="9" t="s">
        <v>37</v>
      </c>
      <c r="B32" s="25">
        <f>SUMIF(Expenses!G:G,'Profit &amp; Loss'!A32,Expenses!F:F)</f>
        <v>0</v>
      </c>
    </row>
    <row r="33" spans="1:2" x14ac:dyDescent="0.3">
      <c r="A33" t="s">
        <v>38</v>
      </c>
      <c r="B33" s="25">
        <f>SUMIF(Expenses!G:G,'Profit &amp; Loss'!A33,Expenses!F:F)</f>
        <v>0</v>
      </c>
    </row>
    <row r="34" spans="1:2" x14ac:dyDescent="0.3">
      <c r="A34" t="s">
        <v>39</v>
      </c>
      <c r="B34" s="25">
        <f>SUMIF(Expenses!G:G,'Profit &amp; Loss'!A34,Expenses!F:F)</f>
        <v>0</v>
      </c>
    </row>
    <row r="35" spans="1:2" ht="7.5" customHeight="1" x14ac:dyDescent="0.3">
      <c r="A35" s="9"/>
      <c r="B35" s="25"/>
    </row>
    <row r="36" spans="1:2" x14ac:dyDescent="0.3">
      <c r="A36" s="15" t="s">
        <v>40</v>
      </c>
      <c r="B36" s="16">
        <f>-SUM(B12:B35)</f>
        <v>-250</v>
      </c>
    </row>
    <row r="37" spans="1:2" ht="7.5" customHeight="1" x14ac:dyDescent="0.3">
      <c r="A37" s="9"/>
      <c r="B37" s="25"/>
    </row>
    <row r="38" spans="1:2" x14ac:dyDescent="0.3">
      <c r="A38" s="15" t="s">
        <v>41</v>
      </c>
      <c r="B38" s="16">
        <f>B9+B36</f>
        <v>200</v>
      </c>
    </row>
    <row r="39" spans="1:2" x14ac:dyDescent="0.3"/>
  </sheetData>
  <sheetProtection algorithmName="SHA-512" hashValue="UxYy2/y4v/Yu6+53EnKlEPF314D9ptUiOLRkyVq/0xbPWiJtKYtoESl8Ba5NNZJB2fHpYHl7mhUipTpJzVYgUQ==" saltValue="460MExRf3vqjG7mHRCmqfw==" spinCount="100000" sheet="1" objects="1" scenarios="1" formatColumns="0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DFB5-C504-4DC1-A946-276651F53FD6}">
  <dimension ref="A1:I153"/>
  <sheetViews>
    <sheetView workbookViewId="0">
      <pane ySplit="1" topLeftCell="A2" activePane="bottomLeft" state="frozen"/>
      <selection pane="bottomLeft" activeCell="G2" sqref="G2"/>
    </sheetView>
  </sheetViews>
  <sheetFormatPr defaultRowHeight="14.4" x14ac:dyDescent="0.3"/>
  <cols>
    <col min="1" max="1" width="10.6640625" style="19" bestFit="1" customWidth="1"/>
    <col min="2" max="2" width="42.109375" bestFit="1" customWidth="1"/>
    <col min="3" max="3" width="75" customWidth="1"/>
    <col min="4" max="4" width="11.5546875" style="3" customWidth="1"/>
    <col min="5" max="5" width="11.5546875" style="6" customWidth="1"/>
    <col min="6" max="6" width="11.5546875" style="3" customWidth="1"/>
    <col min="7" max="7" width="27.88671875" bestFit="1" customWidth="1"/>
    <col min="8" max="8" width="25.109375" bestFit="1" customWidth="1"/>
    <col min="9" max="10" width="10.6640625" bestFit="1" customWidth="1"/>
  </cols>
  <sheetData>
    <row r="1" spans="1:9" s="18" customFormat="1" ht="28.8" x14ac:dyDescent="0.3">
      <c r="A1" s="17" t="s">
        <v>42</v>
      </c>
      <c r="B1" s="18" t="s">
        <v>43</v>
      </c>
      <c r="C1" s="18" t="s">
        <v>44</v>
      </c>
      <c r="D1" s="4" t="s">
        <v>45</v>
      </c>
      <c r="E1" s="5" t="s">
        <v>46</v>
      </c>
      <c r="F1" s="4" t="s">
        <v>12</v>
      </c>
      <c r="G1" s="18" t="s">
        <v>47</v>
      </c>
    </row>
    <row r="2" spans="1:9" x14ac:dyDescent="0.3">
      <c r="A2" s="19">
        <v>45474</v>
      </c>
      <c r="B2" t="s">
        <v>48</v>
      </c>
      <c r="C2" t="s">
        <v>49</v>
      </c>
      <c r="D2" s="3">
        <v>450</v>
      </c>
      <c r="E2" s="6">
        <v>1</v>
      </c>
      <c r="F2" s="3">
        <f t="shared" ref="F2:F25" si="0">D2*E2</f>
        <v>450</v>
      </c>
      <c r="G2" t="s">
        <v>13</v>
      </c>
    </row>
    <row r="3" spans="1:9" x14ac:dyDescent="0.3">
      <c r="E3" s="6">
        <v>1</v>
      </c>
      <c r="F3" s="3">
        <f t="shared" si="0"/>
        <v>0</v>
      </c>
      <c r="G3" t="s">
        <v>50</v>
      </c>
    </row>
    <row r="4" spans="1:9" x14ac:dyDescent="0.3">
      <c r="E4" s="6">
        <v>1</v>
      </c>
      <c r="F4" s="3">
        <f t="shared" si="0"/>
        <v>0</v>
      </c>
      <c r="G4" t="s">
        <v>50</v>
      </c>
    </row>
    <row r="5" spans="1:9" x14ac:dyDescent="0.3">
      <c r="E5" s="6">
        <v>1</v>
      </c>
      <c r="F5" s="3">
        <f t="shared" si="0"/>
        <v>0</v>
      </c>
      <c r="G5" t="s">
        <v>50</v>
      </c>
      <c r="I5" s="19"/>
    </row>
    <row r="6" spans="1:9" x14ac:dyDescent="0.3">
      <c r="E6" s="6">
        <v>1</v>
      </c>
      <c r="F6" s="3">
        <f t="shared" si="0"/>
        <v>0</v>
      </c>
      <c r="G6" t="s">
        <v>50</v>
      </c>
    </row>
    <row r="7" spans="1:9" x14ac:dyDescent="0.3">
      <c r="E7" s="6">
        <v>1</v>
      </c>
      <c r="F7" s="3">
        <f t="shared" si="0"/>
        <v>0</v>
      </c>
      <c r="G7" t="s">
        <v>50</v>
      </c>
    </row>
    <row r="8" spans="1:9" x14ac:dyDescent="0.3">
      <c r="E8" s="6">
        <v>1</v>
      </c>
      <c r="F8" s="3">
        <f t="shared" si="0"/>
        <v>0</v>
      </c>
      <c r="G8" t="s">
        <v>50</v>
      </c>
    </row>
    <row r="9" spans="1:9" x14ac:dyDescent="0.3">
      <c r="E9" s="6">
        <v>1</v>
      </c>
      <c r="F9" s="3">
        <f t="shared" si="0"/>
        <v>0</v>
      </c>
      <c r="G9" t="s">
        <v>50</v>
      </c>
    </row>
    <row r="10" spans="1:9" x14ac:dyDescent="0.3">
      <c r="E10" s="6">
        <v>1</v>
      </c>
      <c r="F10" s="3">
        <f t="shared" si="0"/>
        <v>0</v>
      </c>
      <c r="G10" t="s">
        <v>50</v>
      </c>
    </row>
    <row r="11" spans="1:9" x14ac:dyDescent="0.3">
      <c r="E11" s="6">
        <v>1</v>
      </c>
      <c r="F11" s="3">
        <f t="shared" si="0"/>
        <v>0</v>
      </c>
      <c r="G11" t="s">
        <v>50</v>
      </c>
    </row>
    <row r="12" spans="1:9" x14ac:dyDescent="0.3">
      <c r="E12" s="6">
        <v>1</v>
      </c>
      <c r="F12" s="3">
        <f t="shared" si="0"/>
        <v>0</v>
      </c>
      <c r="G12" t="s">
        <v>50</v>
      </c>
    </row>
    <row r="13" spans="1:9" x14ac:dyDescent="0.3">
      <c r="E13" s="6">
        <v>1</v>
      </c>
      <c r="F13" s="3">
        <f t="shared" si="0"/>
        <v>0</v>
      </c>
      <c r="G13" t="s">
        <v>50</v>
      </c>
    </row>
    <row r="14" spans="1:9" x14ac:dyDescent="0.3">
      <c r="E14" s="6">
        <v>1</v>
      </c>
      <c r="F14" s="3">
        <f t="shared" si="0"/>
        <v>0</v>
      </c>
      <c r="G14" t="s">
        <v>50</v>
      </c>
    </row>
    <row r="15" spans="1:9" x14ac:dyDescent="0.3">
      <c r="E15" s="6">
        <v>1</v>
      </c>
      <c r="F15" s="3">
        <f t="shared" si="0"/>
        <v>0</v>
      </c>
      <c r="G15" t="s">
        <v>50</v>
      </c>
    </row>
    <row r="16" spans="1:9" x14ac:dyDescent="0.3">
      <c r="E16" s="6">
        <v>1</v>
      </c>
      <c r="F16" s="3">
        <f t="shared" si="0"/>
        <v>0</v>
      </c>
      <c r="G16" t="s">
        <v>50</v>
      </c>
    </row>
    <row r="17" spans="5:7" x14ac:dyDescent="0.3">
      <c r="E17" s="6">
        <v>1</v>
      </c>
      <c r="F17" s="3">
        <f t="shared" si="0"/>
        <v>0</v>
      </c>
      <c r="G17" t="s">
        <v>50</v>
      </c>
    </row>
    <row r="18" spans="5:7" x14ac:dyDescent="0.3">
      <c r="E18" s="6">
        <v>1</v>
      </c>
      <c r="F18" s="3">
        <f t="shared" si="0"/>
        <v>0</v>
      </c>
      <c r="G18" t="s">
        <v>50</v>
      </c>
    </row>
    <row r="19" spans="5:7" x14ac:dyDescent="0.3">
      <c r="E19" s="6">
        <v>1</v>
      </c>
      <c r="F19" s="3">
        <f t="shared" si="0"/>
        <v>0</v>
      </c>
      <c r="G19" t="s">
        <v>50</v>
      </c>
    </row>
    <row r="20" spans="5:7" x14ac:dyDescent="0.3">
      <c r="E20" s="6">
        <v>1</v>
      </c>
      <c r="F20" s="3">
        <f t="shared" si="0"/>
        <v>0</v>
      </c>
      <c r="G20" t="s">
        <v>50</v>
      </c>
    </row>
    <row r="21" spans="5:7" x14ac:dyDescent="0.3">
      <c r="E21" s="6">
        <v>1</v>
      </c>
      <c r="F21" s="3">
        <f t="shared" si="0"/>
        <v>0</v>
      </c>
      <c r="G21" t="s">
        <v>50</v>
      </c>
    </row>
    <row r="22" spans="5:7" x14ac:dyDescent="0.3">
      <c r="E22" s="6">
        <v>1</v>
      </c>
      <c r="F22" s="3">
        <f t="shared" si="0"/>
        <v>0</v>
      </c>
      <c r="G22" t="s">
        <v>50</v>
      </c>
    </row>
    <row r="23" spans="5:7" x14ac:dyDescent="0.3">
      <c r="E23" s="6">
        <v>1</v>
      </c>
      <c r="F23" s="3">
        <f t="shared" si="0"/>
        <v>0</v>
      </c>
      <c r="G23" t="s">
        <v>50</v>
      </c>
    </row>
    <row r="24" spans="5:7" x14ac:dyDescent="0.3">
      <c r="E24" s="6">
        <v>1</v>
      </c>
      <c r="F24" s="3">
        <f t="shared" si="0"/>
        <v>0</v>
      </c>
      <c r="G24" t="s">
        <v>50</v>
      </c>
    </row>
    <row r="25" spans="5:7" x14ac:dyDescent="0.3">
      <c r="E25" s="6">
        <v>1</v>
      </c>
      <c r="F25" s="3">
        <f t="shared" si="0"/>
        <v>0</v>
      </c>
      <c r="G25" t="s">
        <v>50</v>
      </c>
    </row>
    <row r="26" spans="5:7" x14ac:dyDescent="0.3">
      <c r="E26" s="6">
        <v>1</v>
      </c>
      <c r="F26" s="3">
        <f>D26*E26</f>
        <v>0</v>
      </c>
      <c r="G26" t="s">
        <v>50</v>
      </c>
    </row>
    <row r="27" spans="5:7" x14ac:dyDescent="0.3">
      <c r="E27" s="6">
        <v>1</v>
      </c>
      <c r="F27" s="3">
        <f t="shared" ref="F27:F49" si="1">D27*E27</f>
        <v>0</v>
      </c>
      <c r="G27" t="s">
        <v>50</v>
      </c>
    </row>
    <row r="28" spans="5:7" x14ac:dyDescent="0.3">
      <c r="E28" s="6">
        <v>1</v>
      </c>
      <c r="F28" s="3">
        <f t="shared" si="1"/>
        <v>0</v>
      </c>
      <c r="G28" t="s">
        <v>50</v>
      </c>
    </row>
    <row r="29" spans="5:7" x14ac:dyDescent="0.3">
      <c r="E29" s="6">
        <v>1</v>
      </c>
      <c r="F29" s="3">
        <f t="shared" si="1"/>
        <v>0</v>
      </c>
      <c r="G29" t="s">
        <v>50</v>
      </c>
    </row>
    <row r="30" spans="5:7" x14ac:dyDescent="0.3">
      <c r="E30" s="6">
        <v>1</v>
      </c>
      <c r="F30" s="3">
        <f t="shared" si="1"/>
        <v>0</v>
      </c>
      <c r="G30" t="s">
        <v>50</v>
      </c>
    </row>
    <row r="31" spans="5:7" x14ac:dyDescent="0.3">
      <c r="E31" s="6">
        <v>1</v>
      </c>
      <c r="F31" s="3">
        <f t="shared" si="1"/>
        <v>0</v>
      </c>
      <c r="G31" t="s">
        <v>50</v>
      </c>
    </row>
    <row r="32" spans="5:7" x14ac:dyDescent="0.3">
      <c r="E32" s="6">
        <v>1</v>
      </c>
      <c r="F32" s="3">
        <f t="shared" si="1"/>
        <v>0</v>
      </c>
      <c r="G32" t="s">
        <v>50</v>
      </c>
    </row>
    <row r="33" spans="5:7" x14ac:dyDescent="0.3">
      <c r="E33" s="6">
        <v>1</v>
      </c>
      <c r="F33" s="3">
        <f t="shared" si="1"/>
        <v>0</v>
      </c>
      <c r="G33" t="s">
        <v>50</v>
      </c>
    </row>
    <row r="34" spans="5:7" x14ac:dyDescent="0.3">
      <c r="E34" s="6">
        <v>1</v>
      </c>
      <c r="F34" s="3">
        <f t="shared" si="1"/>
        <v>0</v>
      </c>
      <c r="G34" t="s">
        <v>50</v>
      </c>
    </row>
    <row r="35" spans="5:7" x14ac:dyDescent="0.3">
      <c r="E35" s="6">
        <v>1</v>
      </c>
      <c r="F35" s="3">
        <f t="shared" si="1"/>
        <v>0</v>
      </c>
      <c r="G35" t="s">
        <v>50</v>
      </c>
    </row>
    <row r="36" spans="5:7" x14ac:dyDescent="0.3">
      <c r="E36" s="6">
        <v>1</v>
      </c>
      <c r="F36" s="3">
        <f t="shared" si="1"/>
        <v>0</v>
      </c>
      <c r="G36" t="s">
        <v>50</v>
      </c>
    </row>
    <row r="37" spans="5:7" x14ac:dyDescent="0.3">
      <c r="E37" s="6">
        <v>1</v>
      </c>
      <c r="F37" s="3">
        <f t="shared" si="1"/>
        <v>0</v>
      </c>
      <c r="G37" t="s">
        <v>50</v>
      </c>
    </row>
    <row r="38" spans="5:7" x14ac:dyDescent="0.3">
      <c r="E38" s="6">
        <v>1</v>
      </c>
      <c r="F38" s="3">
        <f t="shared" si="1"/>
        <v>0</v>
      </c>
      <c r="G38" t="s">
        <v>50</v>
      </c>
    </row>
    <row r="39" spans="5:7" x14ac:dyDescent="0.3">
      <c r="E39" s="6">
        <v>1</v>
      </c>
      <c r="F39" s="3">
        <f t="shared" si="1"/>
        <v>0</v>
      </c>
      <c r="G39" t="s">
        <v>50</v>
      </c>
    </row>
    <row r="40" spans="5:7" x14ac:dyDescent="0.3">
      <c r="E40" s="6">
        <v>1</v>
      </c>
      <c r="F40" s="3">
        <f t="shared" si="1"/>
        <v>0</v>
      </c>
      <c r="G40" t="s">
        <v>50</v>
      </c>
    </row>
    <row r="41" spans="5:7" x14ac:dyDescent="0.3">
      <c r="E41" s="6">
        <v>1</v>
      </c>
      <c r="F41" s="3">
        <f t="shared" si="1"/>
        <v>0</v>
      </c>
      <c r="G41" t="s">
        <v>50</v>
      </c>
    </row>
    <row r="42" spans="5:7" x14ac:dyDescent="0.3">
      <c r="E42" s="6">
        <v>1</v>
      </c>
      <c r="F42" s="3">
        <f t="shared" si="1"/>
        <v>0</v>
      </c>
      <c r="G42" t="s">
        <v>50</v>
      </c>
    </row>
    <row r="43" spans="5:7" x14ac:dyDescent="0.3">
      <c r="E43" s="6">
        <v>1</v>
      </c>
      <c r="F43" s="3">
        <f t="shared" si="1"/>
        <v>0</v>
      </c>
      <c r="G43" t="s">
        <v>50</v>
      </c>
    </row>
    <row r="44" spans="5:7" x14ac:dyDescent="0.3">
      <c r="E44" s="6">
        <v>1</v>
      </c>
      <c r="F44" s="3">
        <f t="shared" si="1"/>
        <v>0</v>
      </c>
      <c r="G44" t="s">
        <v>50</v>
      </c>
    </row>
    <row r="45" spans="5:7" x14ac:dyDescent="0.3">
      <c r="E45" s="6">
        <v>1</v>
      </c>
      <c r="F45" s="3">
        <f t="shared" si="1"/>
        <v>0</v>
      </c>
      <c r="G45" t="s">
        <v>50</v>
      </c>
    </row>
    <row r="46" spans="5:7" x14ac:dyDescent="0.3">
      <c r="E46" s="6">
        <v>1</v>
      </c>
      <c r="F46" s="3">
        <f t="shared" si="1"/>
        <v>0</v>
      </c>
      <c r="G46" t="s">
        <v>50</v>
      </c>
    </row>
    <row r="47" spans="5:7" x14ac:dyDescent="0.3">
      <c r="E47" s="6">
        <v>1</v>
      </c>
      <c r="F47" s="3">
        <f t="shared" si="1"/>
        <v>0</v>
      </c>
      <c r="G47" t="s">
        <v>50</v>
      </c>
    </row>
    <row r="48" spans="5:7" x14ac:dyDescent="0.3">
      <c r="E48" s="6">
        <v>1</v>
      </c>
      <c r="F48" s="3">
        <f t="shared" si="1"/>
        <v>0</v>
      </c>
      <c r="G48" t="s">
        <v>50</v>
      </c>
    </row>
    <row r="49" spans="5:8" x14ac:dyDescent="0.3">
      <c r="E49" s="6">
        <v>1</v>
      </c>
      <c r="F49" s="3">
        <f t="shared" si="1"/>
        <v>0</v>
      </c>
      <c r="G49" t="s">
        <v>50</v>
      </c>
    </row>
    <row r="50" spans="5:8" x14ac:dyDescent="0.3">
      <c r="E50" s="6">
        <v>1</v>
      </c>
      <c r="F50" s="3">
        <f>D50*E50</f>
        <v>0</v>
      </c>
      <c r="G50" t="s">
        <v>50</v>
      </c>
      <c r="H50" s="2"/>
    </row>
    <row r="51" spans="5:8" x14ac:dyDescent="0.3">
      <c r="E51" s="6">
        <v>1</v>
      </c>
      <c r="F51" s="3">
        <f t="shared" ref="F51:F114" si="2">D51*E51</f>
        <v>0</v>
      </c>
      <c r="G51" t="s">
        <v>50</v>
      </c>
      <c r="H51" s="2"/>
    </row>
    <row r="52" spans="5:8" x14ac:dyDescent="0.3">
      <c r="E52" s="6">
        <v>1</v>
      </c>
      <c r="F52" s="3">
        <f t="shared" si="2"/>
        <v>0</v>
      </c>
      <c r="G52" t="s">
        <v>50</v>
      </c>
      <c r="H52" s="2"/>
    </row>
    <row r="53" spans="5:8" x14ac:dyDescent="0.3">
      <c r="E53" s="6">
        <v>1</v>
      </c>
      <c r="F53" s="3">
        <f t="shared" si="2"/>
        <v>0</v>
      </c>
      <c r="G53" t="s">
        <v>50</v>
      </c>
      <c r="H53" s="2"/>
    </row>
    <row r="54" spans="5:8" x14ac:dyDescent="0.3">
      <c r="E54" s="6">
        <v>1</v>
      </c>
      <c r="F54" s="3">
        <f t="shared" si="2"/>
        <v>0</v>
      </c>
      <c r="G54" t="s">
        <v>50</v>
      </c>
      <c r="H54" s="2"/>
    </row>
    <row r="55" spans="5:8" x14ac:dyDescent="0.3">
      <c r="E55" s="6">
        <v>1</v>
      </c>
      <c r="F55" s="3">
        <f t="shared" si="2"/>
        <v>0</v>
      </c>
      <c r="G55" t="s">
        <v>50</v>
      </c>
      <c r="H55" s="2"/>
    </row>
    <row r="56" spans="5:8" x14ac:dyDescent="0.3">
      <c r="E56" s="6">
        <v>1</v>
      </c>
      <c r="F56" s="3">
        <f t="shared" si="2"/>
        <v>0</v>
      </c>
      <c r="G56" t="s">
        <v>50</v>
      </c>
      <c r="H56" s="2"/>
    </row>
    <row r="57" spans="5:8" x14ac:dyDescent="0.3">
      <c r="E57" s="6">
        <v>1</v>
      </c>
      <c r="F57" s="3">
        <f t="shared" si="2"/>
        <v>0</v>
      </c>
      <c r="G57" t="s">
        <v>50</v>
      </c>
      <c r="H57" s="2"/>
    </row>
    <row r="58" spans="5:8" x14ac:dyDescent="0.3">
      <c r="E58" s="6">
        <v>1</v>
      </c>
      <c r="F58" s="3">
        <f t="shared" si="2"/>
        <v>0</v>
      </c>
      <c r="G58" t="s">
        <v>50</v>
      </c>
      <c r="H58" s="2"/>
    </row>
    <row r="59" spans="5:8" x14ac:dyDescent="0.3">
      <c r="E59" s="6">
        <v>1</v>
      </c>
      <c r="F59" s="3">
        <f t="shared" si="2"/>
        <v>0</v>
      </c>
      <c r="G59" t="s">
        <v>50</v>
      </c>
      <c r="H59" s="2"/>
    </row>
    <row r="60" spans="5:8" x14ac:dyDescent="0.3">
      <c r="E60" s="6">
        <v>1</v>
      </c>
      <c r="F60" s="3">
        <f t="shared" si="2"/>
        <v>0</v>
      </c>
      <c r="G60" t="s">
        <v>50</v>
      </c>
      <c r="H60" s="2"/>
    </row>
    <row r="61" spans="5:8" x14ac:dyDescent="0.3">
      <c r="E61" s="6">
        <v>1</v>
      </c>
      <c r="F61" s="3">
        <f t="shared" si="2"/>
        <v>0</v>
      </c>
      <c r="G61" t="s">
        <v>50</v>
      </c>
      <c r="H61" s="2"/>
    </row>
    <row r="62" spans="5:8" x14ac:dyDescent="0.3">
      <c r="E62" s="6">
        <v>1</v>
      </c>
      <c r="F62" s="3">
        <f t="shared" si="2"/>
        <v>0</v>
      </c>
      <c r="G62" t="s">
        <v>50</v>
      </c>
    </row>
    <row r="63" spans="5:8" x14ac:dyDescent="0.3">
      <c r="E63" s="6">
        <v>1</v>
      </c>
      <c r="F63" s="3">
        <f t="shared" si="2"/>
        <v>0</v>
      </c>
      <c r="G63" t="s">
        <v>50</v>
      </c>
    </row>
    <row r="64" spans="5:8" x14ac:dyDescent="0.3">
      <c r="E64" s="6">
        <v>1</v>
      </c>
      <c r="F64" s="3">
        <f t="shared" si="2"/>
        <v>0</v>
      </c>
      <c r="G64" t="s">
        <v>50</v>
      </c>
    </row>
    <row r="65" spans="5:7" x14ac:dyDescent="0.3">
      <c r="E65" s="6">
        <v>1</v>
      </c>
      <c r="F65" s="3">
        <f t="shared" si="2"/>
        <v>0</v>
      </c>
      <c r="G65" t="s">
        <v>50</v>
      </c>
    </row>
    <row r="66" spans="5:7" x14ac:dyDescent="0.3">
      <c r="E66" s="6">
        <v>1</v>
      </c>
      <c r="F66" s="3">
        <f t="shared" si="2"/>
        <v>0</v>
      </c>
      <c r="G66" t="s">
        <v>50</v>
      </c>
    </row>
    <row r="67" spans="5:7" x14ac:dyDescent="0.3">
      <c r="E67" s="6">
        <v>1</v>
      </c>
      <c r="F67" s="3">
        <f t="shared" si="2"/>
        <v>0</v>
      </c>
      <c r="G67" t="s">
        <v>50</v>
      </c>
    </row>
    <row r="68" spans="5:7" x14ac:dyDescent="0.3">
      <c r="E68" s="6">
        <v>1</v>
      </c>
      <c r="F68" s="3">
        <f t="shared" si="2"/>
        <v>0</v>
      </c>
      <c r="G68" t="s">
        <v>50</v>
      </c>
    </row>
    <row r="69" spans="5:7" x14ac:dyDescent="0.3">
      <c r="E69" s="6">
        <v>1</v>
      </c>
      <c r="F69" s="3">
        <f t="shared" si="2"/>
        <v>0</v>
      </c>
      <c r="G69" t="s">
        <v>50</v>
      </c>
    </row>
    <row r="70" spans="5:7" x14ac:dyDescent="0.3">
      <c r="E70" s="6">
        <v>1</v>
      </c>
      <c r="F70" s="3">
        <f t="shared" si="2"/>
        <v>0</v>
      </c>
      <c r="G70" t="s">
        <v>50</v>
      </c>
    </row>
    <row r="71" spans="5:7" x14ac:dyDescent="0.3">
      <c r="E71" s="6">
        <v>1</v>
      </c>
      <c r="F71" s="3">
        <f t="shared" si="2"/>
        <v>0</v>
      </c>
      <c r="G71" t="s">
        <v>50</v>
      </c>
    </row>
    <row r="72" spans="5:7" x14ac:dyDescent="0.3">
      <c r="E72" s="6">
        <v>1</v>
      </c>
      <c r="F72" s="3">
        <f t="shared" si="2"/>
        <v>0</v>
      </c>
      <c r="G72" t="s">
        <v>50</v>
      </c>
    </row>
    <row r="73" spans="5:7" x14ac:dyDescent="0.3">
      <c r="E73" s="6">
        <v>1</v>
      </c>
      <c r="F73" s="3">
        <f t="shared" si="2"/>
        <v>0</v>
      </c>
      <c r="G73" t="s">
        <v>50</v>
      </c>
    </row>
    <row r="74" spans="5:7" x14ac:dyDescent="0.3">
      <c r="E74" s="6">
        <v>1</v>
      </c>
      <c r="F74" s="3">
        <f t="shared" si="2"/>
        <v>0</v>
      </c>
      <c r="G74" t="s">
        <v>50</v>
      </c>
    </row>
    <row r="75" spans="5:7" x14ac:dyDescent="0.3">
      <c r="E75" s="6">
        <v>1</v>
      </c>
      <c r="F75" s="3">
        <f t="shared" si="2"/>
        <v>0</v>
      </c>
      <c r="G75" t="s">
        <v>50</v>
      </c>
    </row>
    <row r="76" spans="5:7" x14ac:dyDescent="0.3">
      <c r="E76" s="6">
        <v>1</v>
      </c>
      <c r="F76" s="3">
        <f t="shared" si="2"/>
        <v>0</v>
      </c>
      <c r="G76" t="s">
        <v>50</v>
      </c>
    </row>
    <row r="77" spans="5:7" x14ac:dyDescent="0.3">
      <c r="E77" s="6">
        <v>1</v>
      </c>
      <c r="F77" s="3">
        <f t="shared" si="2"/>
        <v>0</v>
      </c>
      <c r="G77" t="s">
        <v>50</v>
      </c>
    </row>
    <row r="78" spans="5:7" x14ac:dyDescent="0.3">
      <c r="E78" s="6">
        <v>1</v>
      </c>
      <c r="F78" s="3">
        <f t="shared" si="2"/>
        <v>0</v>
      </c>
      <c r="G78" t="s">
        <v>50</v>
      </c>
    </row>
    <row r="79" spans="5:7" x14ac:dyDescent="0.3">
      <c r="E79" s="6">
        <v>1</v>
      </c>
      <c r="F79" s="3">
        <f t="shared" si="2"/>
        <v>0</v>
      </c>
      <c r="G79" t="s">
        <v>50</v>
      </c>
    </row>
    <row r="80" spans="5:7" x14ac:dyDescent="0.3">
      <c r="E80" s="6">
        <v>1</v>
      </c>
      <c r="F80" s="3">
        <f t="shared" si="2"/>
        <v>0</v>
      </c>
      <c r="G80" t="s">
        <v>50</v>
      </c>
    </row>
    <row r="81" spans="5:7" x14ac:dyDescent="0.3">
      <c r="E81" s="6">
        <v>1</v>
      </c>
      <c r="F81" s="3">
        <f t="shared" si="2"/>
        <v>0</v>
      </c>
      <c r="G81" t="s">
        <v>50</v>
      </c>
    </row>
    <row r="82" spans="5:7" x14ac:dyDescent="0.3">
      <c r="E82" s="6">
        <v>1</v>
      </c>
      <c r="F82" s="3">
        <f t="shared" si="2"/>
        <v>0</v>
      </c>
      <c r="G82" t="s">
        <v>50</v>
      </c>
    </row>
    <row r="83" spans="5:7" x14ac:dyDescent="0.3">
      <c r="E83" s="6">
        <v>1</v>
      </c>
      <c r="F83" s="3">
        <f t="shared" si="2"/>
        <v>0</v>
      </c>
      <c r="G83" t="s">
        <v>50</v>
      </c>
    </row>
    <row r="84" spans="5:7" x14ac:dyDescent="0.3">
      <c r="E84" s="6">
        <v>1</v>
      </c>
      <c r="F84" s="3">
        <f t="shared" si="2"/>
        <v>0</v>
      </c>
      <c r="G84" t="s">
        <v>50</v>
      </c>
    </row>
    <row r="85" spans="5:7" x14ac:dyDescent="0.3">
      <c r="E85" s="6">
        <v>1</v>
      </c>
      <c r="F85" s="3">
        <f t="shared" si="2"/>
        <v>0</v>
      </c>
      <c r="G85" t="s">
        <v>50</v>
      </c>
    </row>
    <row r="86" spans="5:7" x14ac:dyDescent="0.3">
      <c r="E86" s="6">
        <v>1</v>
      </c>
      <c r="F86" s="3">
        <f t="shared" si="2"/>
        <v>0</v>
      </c>
      <c r="G86" t="s">
        <v>50</v>
      </c>
    </row>
    <row r="87" spans="5:7" x14ac:dyDescent="0.3">
      <c r="E87" s="6">
        <v>1</v>
      </c>
      <c r="F87" s="3">
        <f t="shared" si="2"/>
        <v>0</v>
      </c>
      <c r="G87" t="s">
        <v>50</v>
      </c>
    </row>
    <row r="88" spans="5:7" x14ac:dyDescent="0.3">
      <c r="E88" s="6">
        <v>1</v>
      </c>
      <c r="F88" s="3">
        <f t="shared" si="2"/>
        <v>0</v>
      </c>
      <c r="G88" t="s">
        <v>50</v>
      </c>
    </row>
    <row r="89" spans="5:7" x14ac:dyDescent="0.3">
      <c r="E89" s="6">
        <v>1</v>
      </c>
      <c r="F89" s="3">
        <f t="shared" si="2"/>
        <v>0</v>
      </c>
      <c r="G89" t="s">
        <v>50</v>
      </c>
    </row>
    <row r="90" spans="5:7" x14ac:dyDescent="0.3">
      <c r="E90" s="6">
        <v>1</v>
      </c>
      <c r="F90" s="3">
        <f t="shared" si="2"/>
        <v>0</v>
      </c>
      <c r="G90" t="s">
        <v>50</v>
      </c>
    </row>
    <row r="91" spans="5:7" x14ac:dyDescent="0.3">
      <c r="E91" s="6">
        <v>1</v>
      </c>
      <c r="F91" s="3">
        <f t="shared" si="2"/>
        <v>0</v>
      </c>
      <c r="G91" t="s">
        <v>50</v>
      </c>
    </row>
    <row r="92" spans="5:7" x14ac:dyDescent="0.3">
      <c r="E92" s="6">
        <v>1</v>
      </c>
      <c r="F92" s="3">
        <f t="shared" si="2"/>
        <v>0</v>
      </c>
      <c r="G92" t="s">
        <v>50</v>
      </c>
    </row>
    <row r="93" spans="5:7" x14ac:dyDescent="0.3">
      <c r="E93" s="6">
        <v>1</v>
      </c>
      <c r="F93" s="3">
        <f t="shared" si="2"/>
        <v>0</v>
      </c>
      <c r="G93" t="s">
        <v>50</v>
      </c>
    </row>
    <row r="94" spans="5:7" x14ac:dyDescent="0.3">
      <c r="E94" s="6">
        <v>1</v>
      </c>
      <c r="F94" s="3">
        <f t="shared" si="2"/>
        <v>0</v>
      </c>
      <c r="G94" t="s">
        <v>50</v>
      </c>
    </row>
    <row r="95" spans="5:7" x14ac:dyDescent="0.3">
      <c r="E95" s="6">
        <v>1</v>
      </c>
      <c r="F95" s="3">
        <f t="shared" si="2"/>
        <v>0</v>
      </c>
      <c r="G95" t="s">
        <v>50</v>
      </c>
    </row>
    <row r="96" spans="5:7" x14ac:dyDescent="0.3">
      <c r="E96" s="6">
        <v>1</v>
      </c>
      <c r="F96" s="3">
        <f t="shared" si="2"/>
        <v>0</v>
      </c>
      <c r="G96" t="s">
        <v>50</v>
      </c>
    </row>
    <row r="97" spans="5:7" x14ac:dyDescent="0.3">
      <c r="E97" s="6">
        <v>1</v>
      </c>
      <c r="F97" s="3">
        <f t="shared" si="2"/>
        <v>0</v>
      </c>
      <c r="G97" t="s">
        <v>50</v>
      </c>
    </row>
    <row r="98" spans="5:7" x14ac:dyDescent="0.3">
      <c r="E98" s="6">
        <v>1</v>
      </c>
      <c r="F98" s="3">
        <f t="shared" si="2"/>
        <v>0</v>
      </c>
      <c r="G98" t="s">
        <v>50</v>
      </c>
    </row>
    <row r="99" spans="5:7" x14ac:dyDescent="0.3">
      <c r="E99" s="6">
        <v>1</v>
      </c>
      <c r="F99" s="3">
        <f t="shared" si="2"/>
        <v>0</v>
      </c>
      <c r="G99" t="s">
        <v>50</v>
      </c>
    </row>
    <row r="100" spans="5:7" x14ac:dyDescent="0.3">
      <c r="E100" s="6">
        <v>1</v>
      </c>
      <c r="F100" s="3">
        <f t="shared" si="2"/>
        <v>0</v>
      </c>
      <c r="G100" t="s">
        <v>50</v>
      </c>
    </row>
    <row r="101" spans="5:7" x14ac:dyDescent="0.3">
      <c r="E101" s="6">
        <v>1</v>
      </c>
      <c r="F101" s="3">
        <f t="shared" si="2"/>
        <v>0</v>
      </c>
      <c r="G101" t="s">
        <v>50</v>
      </c>
    </row>
    <row r="102" spans="5:7" x14ac:dyDescent="0.3">
      <c r="E102" s="6">
        <v>1</v>
      </c>
      <c r="F102" s="3">
        <f t="shared" si="2"/>
        <v>0</v>
      </c>
      <c r="G102" t="s">
        <v>50</v>
      </c>
    </row>
    <row r="103" spans="5:7" x14ac:dyDescent="0.3">
      <c r="E103" s="6">
        <v>1</v>
      </c>
      <c r="F103" s="3">
        <f t="shared" si="2"/>
        <v>0</v>
      </c>
      <c r="G103" t="s">
        <v>50</v>
      </c>
    </row>
    <row r="104" spans="5:7" x14ac:dyDescent="0.3">
      <c r="E104" s="6">
        <v>1</v>
      </c>
      <c r="F104" s="3">
        <f t="shared" si="2"/>
        <v>0</v>
      </c>
      <c r="G104" t="s">
        <v>50</v>
      </c>
    </row>
    <row r="105" spans="5:7" x14ac:dyDescent="0.3">
      <c r="E105" s="6">
        <v>1</v>
      </c>
      <c r="F105" s="3">
        <f t="shared" si="2"/>
        <v>0</v>
      </c>
      <c r="G105" t="s">
        <v>50</v>
      </c>
    </row>
    <row r="106" spans="5:7" x14ac:dyDescent="0.3">
      <c r="E106" s="6">
        <v>1</v>
      </c>
      <c r="F106" s="3">
        <f t="shared" si="2"/>
        <v>0</v>
      </c>
      <c r="G106" t="s">
        <v>50</v>
      </c>
    </row>
    <row r="107" spans="5:7" x14ac:dyDescent="0.3">
      <c r="E107" s="6">
        <v>1</v>
      </c>
      <c r="F107" s="3">
        <f t="shared" si="2"/>
        <v>0</v>
      </c>
      <c r="G107" t="s">
        <v>50</v>
      </c>
    </row>
    <row r="108" spans="5:7" x14ac:dyDescent="0.3">
      <c r="E108" s="6">
        <v>1</v>
      </c>
      <c r="F108" s="3">
        <f t="shared" si="2"/>
        <v>0</v>
      </c>
      <c r="G108" t="s">
        <v>50</v>
      </c>
    </row>
    <row r="109" spans="5:7" x14ac:dyDescent="0.3">
      <c r="E109" s="6">
        <v>1</v>
      </c>
      <c r="F109" s="3">
        <f t="shared" si="2"/>
        <v>0</v>
      </c>
      <c r="G109" t="s">
        <v>50</v>
      </c>
    </row>
    <row r="110" spans="5:7" x14ac:dyDescent="0.3">
      <c r="E110" s="6">
        <v>1</v>
      </c>
      <c r="F110" s="3">
        <f t="shared" si="2"/>
        <v>0</v>
      </c>
      <c r="G110" t="s">
        <v>50</v>
      </c>
    </row>
    <row r="111" spans="5:7" x14ac:dyDescent="0.3">
      <c r="E111" s="6">
        <v>1</v>
      </c>
      <c r="F111" s="3">
        <f t="shared" si="2"/>
        <v>0</v>
      </c>
      <c r="G111" t="s">
        <v>50</v>
      </c>
    </row>
    <row r="112" spans="5:7" x14ac:dyDescent="0.3">
      <c r="E112" s="6">
        <v>1</v>
      </c>
      <c r="F112" s="3">
        <f t="shared" si="2"/>
        <v>0</v>
      </c>
      <c r="G112" t="s">
        <v>50</v>
      </c>
    </row>
    <row r="113" spans="5:7" x14ac:dyDescent="0.3">
      <c r="E113" s="6">
        <v>1</v>
      </c>
      <c r="F113" s="3">
        <f t="shared" si="2"/>
        <v>0</v>
      </c>
      <c r="G113" t="s">
        <v>50</v>
      </c>
    </row>
    <row r="114" spans="5:7" x14ac:dyDescent="0.3">
      <c r="E114" s="6">
        <v>1</v>
      </c>
      <c r="F114" s="3">
        <f t="shared" si="2"/>
        <v>0</v>
      </c>
      <c r="G114" t="s">
        <v>50</v>
      </c>
    </row>
    <row r="115" spans="5:7" x14ac:dyDescent="0.3">
      <c r="E115" s="6">
        <v>1</v>
      </c>
      <c r="F115" s="3">
        <f t="shared" ref="F115:F153" si="3">D115*E115</f>
        <v>0</v>
      </c>
      <c r="G115" t="s">
        <v>50</v>
      </c>
    </row>
    <row r="116" spans="5:7" x14ac:dyDescent="0.3">
      <c r="E116" s="6">
        <v>1</v>
      </c>
      <c r="F116" s="3">
        <f t="shared" si="3"/>
        <v>0</v>
      </c>
      <c r="G116" t="s">
        <v>50</v>
      </c>
    </row>
    <row r="117" spans="5:7" x14ac:dyDescent="0.3">
      <c r="E117" s="6">
        <v>1</v>
      </c>
      <c r="F117" s="3">
        <f t="shared" si="3"/>
        <v>0</v>
      </c>
      <c r="G117" t="s">
        <v>50</v>
      </c>
    </row>
    <row r="118" spans="5:7" x14ac:dyDescent="0.3">
      <c r="E118" s="6">
        <v>1</v>
      </c>
      <c r="F118" s="3">
        <f t="shared" si="3"/>
        <v>0</v>
      </c>
      <c r="G118" t="s">
        <v>50</v>
      </c>
    </row>
    <row r="119" spans="5:7" x14ac:dyDescent="0.3">
      <c r="E119" s="6">
        <v>1</v>
      </c>
      <c r="F119" s="3">
        <f t="shared" si="3"/>
        <v>0</v>
      </c>
      <c r="G119" t="s">
        <v>50</v>
      </c>
    </row>
    <row r="120" spans="5:7" x14ac:dyDescent="0.3">
      <c r="E120" s="6">
        <v>1</v>
      </c>
      <c r="F120" s="3">
        <f t="shared" si="3"/>
        <v>0</v>
      </c>
      <c r="G120" t="s">
        <v>50</v>
      </c>
    </row>
    <row r="121" spans="5:7" x14ac:dyDescent="0.3">
      <c r="E121" s="6">
        <v>1</v>
      </c>
      <c r="F121" s="3">
        <f t="shared" si="3"/>
        <v>0</v>
      </c>
      <c r="G121" t="s">
        <v>50</v>
      </c>
    </row>
    <row r="122" spans="5:7" x14ac:dyDescent="0.3">
      <c r="E122" s="6">
        <v>1</v>
      </c>
      <c r="F122" s="3">
        <f t="shared" si="3"/>
        <v>0</v>
      </c>
      <c r="G122" t="s">
        <v>50</v>
      </c>
    </row>
    <row r="123" spans="5:7" x14ac:dyDescent="0.3">
      <c r="E123" s="6">
        <v>1</v>
      </c>
      <c r="F123" s="3">
        <f t="shared" si="3"/>
        <v>0</v>
      </c>
      <c r="G123" t="s">
        <v>50</v>
      </c>
    </row>
    <row r="124" spans="5:7" x14ac:dyDescent="0.3">
      <c r="E124" s="6">
        <v>1</v>
      </c>
      <c r="F124" s="3">
        <f t="shared" si="3"/>
        <v>0</v>
      </c>
      <c r="G124" t="s">
        <v>50</v>
      </c>
    </row>
    <row r="125" spans="5:7" x14ac:dyDescent="0.3">
      <c r="E125" s="6">
        <v>1</v>
      </c>
      <c r="F125" s="3">
        <f t="shared" si="3"/>
        <v>0</v>
      </c>
      <c r="G125" t="s">
        <v>50</v>
      </c>
    </row>
    <row r="126" spans="5:7" x14ac:dyDescent="0.3">
      <c r="E126" s="6">
        <v>1</v>
      </c>
      <c r="F126" s="3">
        <f t="shared" si="3"/>
        <v>0</v>
      </c>
      <c r="G126" t="s">
        <v>50</v>
      </c>
    </row>
    <row r="127" spans="5:7" x14ac:dyDescent="0.3">
      <c r="E127" s="6">
        <v>1</v>
      </c>
      <c r="F127" s="3">
        <f t="shared" si="3"/>
        <v>0</v>
      </c>
      <c r="G127" t="s">
        <v>50</v>
      </c>
    </row>
    <row r="128" spans="5:7" x14ac:dyDescent="0.3">
      <c r="E128" s="6">
        <v>1</v>
      </c>
      <c r="F128" s="3">
        <f t="shared" si="3"/>
        <v>0</v>
      </c>
      <c r="G128" t="s">
        <v>50</v>
      </c>
    </row>
    <row r="129" spans="5:7" x14ac:dyDescent="0.3">
      <c r="E129" s="6">
        <v>1</v>
      </c>
      <c r="F129" s="3">
        <f t="shared" si="3"/>
        <v>0</v>
      </c>
      <c r="G129" t="s">
        <v>50</v>
      </c>
    </row>
    <row r="130" spans="5:7" x14ac:dyDescent="0.3">
      <c r="E130" s="6">
        <v>1</v>
      </c>
      <c r="F130" s="3">
        <f t="shared" si="3"/>
        <v>0</v>
      </c>
      <c r="G130" t="s">
        <v>50</v>
      </c>
    </row>
    <row r="131" spans="5:7" x14ac:dyDescent="0.3">
      <c r="E131" s="6">
        <v>1</v>
      </c>
      <c r="F131" s="3">
        <f t="shared" si="3"/>
        <v>0</v>
      </c>
      <c r="G131" t="s">
        <v>50</v>
      </c>
    </row>
    <row r="132" spans="5:7" x14ac:dyDescent="0.3">
      <c r="E132" s="6">
        <v>1</v>
      </c>
      <c r="F132" s="3">
        <f t="shared" si="3"/>
        <v>0</v>
      </c>
      <c r="G132" t="s">
        <v>50</v>
      </c>
    </row>
    <row r="133" spans="5:7" x14ac:dyDescent="0.3">
      <c r="E133" s="6">
        <v>1</v>
      </c>
      <c r="F133" s="3">
        <f t="shared" si="3"/>
        <v>0</v>
      </c>
      <c r="G133" t="s">
        <v>50</v>
      </c>
    </row>
    <row r="134" spans="5:7" x14ac:dyDescent="0.3">
      <c r="E134" s="6">
        <v>1</v>
      </c>
      <c r="F134" s="3">
        <f t="shared" si="3"/>
        <v>0</v>
      </c>
      <c r="G134" t="s">
        <v>50</v>
      </c>
    </row>
    <row r="135" spans="5:7" x14ac:dyDescent="0.3">
      <c r="E135" s="6">
        <v>1</v>
      </c>
      <c r="F135" s="3">
        <f t="shared" si="3"/>
        <v>0</v>
      </c>
      <c r="G135" t="s">
        <v>50</v>
      </c>
    </row>
    <row r="136" spans="5:7" x14ac:dyDescent="0.3">
      <c r="E136" s="6">
        <v>1</v>
      </c>
      <c r="F136" s="3">
        <f t="shared" si="3"/>
        <v>0</v>
      </c>
      <c r="G136" t="s">
        <v>50</v>
      </c>
    </row>
    <row r="137" spans="5:7" x14ac:dyDescent="0.3">
      <c r="E137" s="6">
        <v>1</v>
      </c>
      <c r="F137" s="3">
        <f t="shared" si="3"/>
        <v>0</v>
      </c>
      <c r="G137" t="s">
        <v>50</v>
      </c>
    </row>
    <row r="138" spans="5:7" x14ac:dyDescent="0.3">
      <c r="E138" s="6">
        <v>1</v>
      </c>
      <c r="F138" s="3">
        <f t="shared" si="3"/>
        <v>0</v>
      </c>
      <c r="G138" t="s">
        <v>50</v>
      </c>
    </row>
    <row r="139" spans="5:7" x14ac:dyDescent="0.3">
      <c r="E139" s="6">
        <v>1</v>
      </c>
      <c r="F139" s="3">
        <f t="shared" si="3"/>
        <v>0</v>
      </c>
      <c r="G139" t="s">
        <v>50</v>
      </c>
    </row>
    <row r="140" spans="5:7" x14ac:dyDescent="0.3">
      <c r="E140" s="6">
        <v>1</v>
      </c>
      <c r="F140" s="3">
        <f t="shared" si="3"/>
        <v>0</v>
      </c>
      <c r="G140" t="s">
        <v>50</v>
      </c>
    </row>
    <row r="141" spans="5:7" x14ac:dyDescent="0.3">
      <c r="E141" s="6">
        <v>1</v>
      </c>
      <c r="F141" s="3">
        <f t="shared" si="3"/>
        <v>0</v>
      </c>
      <c r="G141" t="s">
        <v>50</v>
      </c>
    </row>
    <row r="142" spans="5:7" x14ac:dyDescent="0.3">
      <c r="E142" s="6">
        <v>1</v>
      </c>
      <c r="F142" s="3">
        <f t="shared" si="3"/>
        <v>0</v>
      </c>
      <c r="G142" t="s">
        <v>50</v>
      </c>
    </row>
    <row r="143" spans="5:7" x14ac:dyDescent="0.3">
      <c r="E143" s="6">
        <v>1</v>
      </c>
      <c r="F143" s="3">
        <f t="shared" si="3"/>
        <v>0</v>
      </c>
      <c r="G143" t="s">
        <v>50</v>
      </c>
    </row>
    <row r="144" spans="5:7" x14ac:dyDescent="0.3">
      <c r="E144" s="6">
        <v>1</v>
      </c>
      <c r="F144" s="3">
        <f t="shared" si="3"/>
        <v>0</v>
      </c>
      <c r="G144" t="s">
        <v>50</v>
      </c>
    </row>
    <row r="145" spans="5:7" x14ac:dyDescent="0.3">
      <c r="E145" s="6">
        <v>1</v>
      </c>
      <c r="F145" s="3">
        <f t="shared" si="3"/>
        <v>0</v>
      </c>
      <c r="G145" t="s">
        <v>50</v>
      </c>
    </row>
    <row r="146" spans="5:7" x14ac:dyDescent="0.3">
      <c r="E146" s="6">
        <v>1</v>
      </c>
      <c r="F146" s="3">
        <f t="shared" si="3"/>
        <v>0</v>
      </c>
      <c r="G146" t="s">
        <v>50</v>
      </c>
    </row>
    <row r="147" spans="5:7" x14ac:dyDescent="0.3">
      <c r="E147" s="6">
        <v>1</v>
      </c>
      <c r="F147" s="3">
        <f t="shared" si="3"/>
        <v>0</v>
      </c>
      <c r="G147" t="s">
        <v>50</v>
      </c>
    </row>
    <row r="148" spans="5:7" x14ac:dyDescent="0.3">
      <c r="E148" s="6">
        <v>1</v>
      </c>
      <c r="F148" s="3">
        <f t="shared" si="3"/>
        <v>0</v>
      </c>
      <c r="G148" t="s">
        <v>50</v>
      </c>
    </row>
    <row r="149" spans="5:7" x14ac:dyDescent="0.3">
      <c r="E149" s="6">
        <v>1</v>
      </c>
      <c r="F149" s="3">
        <f t="shared" si="3"/>
        <v>0</v>
      </c>
      <c r="G149" t="s">
        <v>50</v>
      </c>
    </row>
    <row r="150" spans="5:7" x14ac:dyDescent="0.3">
      <c r="E150" s="6">
        <v>1</v>
      </c>
      <c r="F150" s="3">
        <f t="shared" si="3"/>
        <v>0</v>
      </c>
      <c r="G150" t="s">
        <v>50</v>
      </c>
    </row>
    <row r="151" spans="5:7" x14ac:dyDescent="0.3">
      <c r="E151" s="6">
        <v>1</v>
      </c>
      <c r="F151" s="3">
        <f t="shared" si="3"/>
        <v>0</v>
      </c>
      <c r="G151" t="s">
        <v>50</v>
      </c>
    </row>
    <row r="152" spans="5:7" x14ac:dyDescent="0.3">
      <c r="E152" s="6">
        <v>1</v>
      </c>
      <c r="F152" s="3">
        <f t="shared" si="3"/>
        <v>0</v>
      </c>
      <c r="G152" t="s">
        <v>50</v>
      </c>
    </row>
    <row r="153" spans="5:7" x14ac:dyDescent="0.3">
      <c r="E153" s="6">
        <v>1</v>
      </c>
      <c r="F153" s="3">
        <f t="shared" si="3"/>
        <v>0</v>
      </c>
      <c r="G153" t="s">
        <v>50</v>
      </c>
    </row>
  </sheetData>
  <autoFilter ref="A1:I153" xr:uid="{00000000-0001-0000-0100-000000000000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C1A17C-D6E2-43C9-8D63-D6BEEE2B8C2B}">
          <x14:formula1>
            <xm:f>Categories!$H$2:$H$13</xm:f>
          </x14:formula1>
          <xm:sqref>G3:G153 G2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"/>
  <sheetViews>
    <sheetView workbookViewId="0">
      <pane ySplit="1" topLeftCell="A2" activePane="bottomLeft" state="frozen"/>
      <selection pane="bottomLeft" activeCell="C23" sqref="C23"/>
    </sheetView>
  </sheetViews>
  <sheetFormatPr defaultRowHeight="14.4" x14ac:dyDescent="0.3"/>
  <cols>
    <col min="1" max="1" width="10.6640625" style="19" bestFit="1" customWidth="1"/>
    <col min="2" max="2" width="42.109375" bestFit="1" customWidth="1"/>
    <col min="3" max="3" width="75" customWidth="1"/>
    <col min="4" max="4" width="11.5546875" style="3" customWidth="1"/>
    <col min="5" max="5" width="11.5546875" style="6" customWidth="1"/>
    <col min="6" max="6" width="11.5546875" style="3" customWidth="1"/>
    <col min="7" max="7" width="27.88671875" bestFit="1" customWidth="1"/>
    <col min="8" max="8" width="25.109375" bestFit="1" customWidth="1"/>
    <col min="9" max="10" width="10.6640625" bestFit="1" customWidth="1"/>
  </cols>
  <sheetData>
    <row r="1" spans="1:9" s="18" customFormat="1" ht="28.8" x14ac:dyDescent="0.3">
      <c r="A1" s="17" t="s">
        <v>42</v>
      </c>
      <c r="B1" s="18" t="s">
        <v>51</v>
      </c>
      <c r="C1" s="18" t="s">
        <v>44</v>
      </c>
      <c r="D1" s="4" t="s">
        <v>52</v>
      </c>
      <c r="E1" s="5" t="s">
        <v>46</v>
      </c>
      <c r="F1" s="4" t="s">
        <v>53</v>
      </c>
      <c r="G1" s="18" t="s">
        <v>47</v>
      </c>
    </row>
    <row r="2" spans="1:9" x14ac:dyDescent="0.3">
      <c r="A2" s="19">
        <v>45474</v>
      </c>
      <c r="B2" t="s">
        <v>54</v>
      </c>
      <c r="C2" t="s">
        <v>55</v>
      </c>
      <c r="D2" s="3">
        <v>250</v>
      </c>
      <c r="E2" s="6">
        <v>1</v>
      </c>
      <c r="F2" s="3">
        <f t="shared" ref="F2:F25" si="0">D2*E2</f>
        <v>250</v>
      </c>
      <c r="G2" t="s">
        <v>18</v>
      </c>
    </row>
    <row r="3" spans="1:9" x14ac:dyDescent="0.3">
      <c r="E3" s="6">
        <v>1</v>
      </c>
      <c r="F3" s="3">
        <f t="shared" si="0"/>
        <v>0</v>
      </c>
      <c r="G3" t="s">
        <v>50</v>
      </c>
    </row>
    <row r="4" spans="1:9" x14ac:dyDescent="0.3">
      <c r="E4" s="6">
        <v>1</v>
      </c>
      <c r="F4" s="3">
        <f t="shared" si="0"/>
        <v>0</v>
      </c>
      <c r="G4" t="s">
        <v>50</v>
      </c>
    </row>
    <row r="5" spans="1:9" x14ac:dyDescent="0.3">
      <c r="E5" s="6">
        <v>1</v>
      </c>
      <c r="F5" s="3">
        <f t="shared" si="0"/>
        <v>0</v>
      </c>
      <c r="G5" t="s">
        <v>50</v>
      </c>
      <c r="I5" s="19"/>
    </row>
    <row r="6" spans="1:9" x14ac:dyDescent="0.3">
      <c r="E6" s="6">
        <v>1</v>
      </c>
      <c r="F6" s="3">
        <f t="shared" si="0"/>
        <v>0</v>
      </c>
      <c r="G6" t="s">
        <v>50</v>
      </c>
    </row>
    <row r="7" spans="1:9" x14ac:dyDescent="0.3">
      <c r="E7" s="6">
        <v>1</v>
      </c>
      <c r="F7" s="3">
        <f t="shared" si="0"/>
        <v>0</v>
      </c>
      <c r="G7" t="s">
        <v>50</v>
      </c>
    </row>
    <row r="8" spans="1:9" x14ac:dyDescent="0.3">
      <c r="E8" s="6">
        <v>1</v>
      </c>
      <c r="F8" s="3">
        <f t="shared" si="0"/>
        <v>0</v>
      </c>
      <c r="G8" t="s">
        <v>50</v>
      </c>
    </row>
    <row r="9" spans="1:9" x14ac:dyDescent="0.3">
      <c r="E9" s="6">
        <v>1</v>
      </c>
      <c r="F9" s="3">
        <f t="shared" si="0"/>
        <v>0</v>
      </c>
      <c r="G9" t="s">
        <v>50</v>
      </c>
    </row>
    <row r="10" spans="1:9" x14ac:dyDescent="0.3">
      <c r="E10" s="6">
        <v>1</v>
      </c>
      <c r="F10" s="3">
        <f t="shared" si="0"/>
        <v>0</v>
      </c>
      <c r="G10" t="s">
        <v>50</v>
      </c>
    </row>
    <row r="11" spans="1:9" x14ac:dyDescent="0.3">
      <c r="E11" s="6">
        <v>1</v>
      </c>
      <c r="F11" s="3">
        <f t="shared" si="0"/>
        <v>0</v>
      </c>
      <c r="G11" t="s">
        <v>50</v>
      </c>
    </row>
    <row r="12" spans="1:9" x14ac:dyDescent="0.3">
      <c r="E12" s="6">
        <v>1</v>
      </c>
      <c r="F12" s="3">
        <f t="shared" si="0"/>
        <v>0</v>
      </c>
      <c r="G12" t="s">
        <v>50</v>
      </c>
    </row>
    <row r="13" spans="1:9" x14ac:dyDescent="0.3">
      <c r="E13" s="6">
        <v>1</v>
      </c>
      <c r="F13" s="3">
        <f t="shared" si="0"/>
        <v>0</v>
      </c>
      <c r="G13" t="s">
        <v>50</v>
      </c>
    </row>
    <row r="14" spans="1:9" x14ac:dyDescent="0.3">
      <c r="E14" s="6">
        <v>1</v>
      </c>
      <c r="F14" s="3">
        <f t="shared" si="0"/>
        <v>0</v>
      </c>
      <c r="G14" t="s">
        <v>50</v>
      </c>
    </row>
    <row r="15" spans="1:9" x14ac:dyDescent="0.3">
      <c r="E15" s="6">
        <v>1</v>
      </c>
      <c r="F15" s="3">
        <f t="shared" si="0"/>
        <v>0</v>
      </c>
      <c r="G15" t="s">
        <v>50</v>
      </c>
    </row>
    <row r="16" spans="1:9" x14ac:dyDescent="0.3">
      <c r="E16" s="6">
        <v>1</v>
      </c>
      <c r="F16" s="3">
        <f t="shared" si="0"/>
        <v>0</v>
      </c>
      <c r="G16" t="s">
        <v>50</v>
      </c>
    </row>
    <row r="17" spans="5:7" x14ac:dyDescent="0.3">
      <c r="E17" s="6">
        <v>1</v>
      </c>
      <c r="F17" s="3">
        <f t="shared" si="0"/>
        <v>0</v>
      </c>
      <c r="G17" t="s">
        <v>50</v>
      </c>
    </row>
    <row r="18" spans="5:7" x14ac:dyDescent="0.3">
      <c r="E18" s="6">
        <v>1</v>
      </c>
      <c r="F18" s="3">
        <f t="shared" si="0"/>
        <v>0</v>
      </c>
      <c r="G18" t="s">
        <v>50</v>
      </c>
    </row>
    <row r="19" spans="5:7" x14ac:dyDescent="0.3">
      <c r="E19" s="6">
        <v>1</v>
      </c>
      <c r="F19" s="3">
        <f t="shared" si="0"/>
        <v>0</v>
      </c>
      <c r="G19" t="s">
        <v>50</v>
      </c>
    </row>
    <row r="20" spans="5:7" x14ac:dyDescent="0.3">
      <c r="E20" s="6">
        <v>1</v>
      </c>
      <c r="F20" s="3">
        <f t="shared" si="0"/>
        <v>0</v>
      </c>
      <c r="G20" t="s">
        <v>50</v>
      </c>
    </row>
    <row r="21" spans="5:7" x14ac:dyDescent="0.3">
      <c r="E21" s="6">
        <v>1</v>
      </c>
      <c r="F21" s="3">
        <f t="shared" si="0"/>
        <v>0</v>
      </c>
      <c r="G21" t="s">
        <v>50</v>
      </c>
    </row>
    <row r="22" spans="5:7" x14ac:dyDescent="0.3">
      <c r="E22" s="6">
        <v>1</v>
      </c>
      <c r="F22" s="3">
        <f t="shared" si="0"/>
        <v>0</v>
      </c>
      <c r="G22" t="s">
        <v>50</v>
      </c>
    </row>
    <row r="23" spans="5:7" x14ac:dyDescent="0.3">
      <c r="E23" s="6">
        <v>1</v>
      </c>
      <c r="F23" s="3">
        <f t="shared" si="0"/>
        <v>0</v>
      </c>
      <c r="G23" t="s">
        <v>50</v>
      </c>
    </row>
    <row r="24" spans="5:7" x14ac:dyDescent="0.3">
      <c r="E24" s="6">
        <v>1</v>
      </c>
      <c r="F24" s="3">
        <f t="shared" si="0"/>
        <v>0</v>
      </c>
      <c r="G24" t="s">
        <v>50</v>
      </c>
    </row>
    <row r="25" spans="5:7" x14ac:dyDescent="0.3">
      <c r="E25" s="6">
        <v>1</v>
      </c>
      <c r="F25" s="3">
        <f t="shared" si="0"/>
        <v>0</v>
      </c>
      <c r="G25" t="s">
        <v>50</v>
      </c>
    </row>
    <row r="26" spans="5:7" x14ac:dyDescent="0.3">
      <c r="E26" s="6">
        <v>1</v>
      </c>
      <c r="F26" s="3">
        <f>D26*E26</f>
        <v>0</v>
      </c>
      <c r="G26" t="s">
        <v>50</v>
      </c>
    </row>
    <row r="27" spans="5:7" x14ac:dyDescent="0.3">
      <c r="E27" s="6">
        <v>1</v>
      </c>
      <c r="F27" s="3">
        <f t="shared" ref="F27:F37" si="1">D27*E27</f>
        <v>0</v>
      </c>
      <c r="G27" t="s">
        <v>50</v>
      </c>
    </row>
    <row r="28" spans="5:7" x14ac:dyDescent="0.3">
      <c r="E28" s="6">
        <v>1</v>
      </c>
      <c r="F28" s="3">
        <f t="shared" si="1"/>
        <v>0</v>
      </c>
      <c r="G28" t="s">
        <v>50</v>
      </c>
    </row>
    <row r="29" spans="5:7" x14ac:dyDescent="0.3">
      <c r="E29" s="6">
        <v>1</v>
      </c>
      <c r="F29" s="3">
        <f t="shared" si="1"/>
        <v>0</v>
      </c>
      <c r="G29" t="s">
        <v>50</v>
      </c>
    </row>
    <row r="30" spans="5:7" x14ac:dyDescent="0.3">
      <c r="E30" s="6">
        <v>1</v>
      </c>
      <c r="F30" s="3">
        <f t="shared" si="1"/>
        <v>0</v>
      </c>
      <c r="G30" t="s">
        <v>50</v>
      </c>
    </row>
    <row r="31" spans="5:7" x14ac:dyDescent="0.3">
      <c r="E31" s="6">
        <v>1</v>
      </c>
      <c r="F31" s="3">
        <f t="shared" si="1"/>
        <v>0</v>
      </c>
      <c r="G31" t="s">
        <v>50</v>
      </c>
    </row>
    <row r="32" spans="5:7" x14ac:dyDescent="0.3">
      <c r="E32" s="6">
        <v>1</v>
      </c>
      <c r="F32" s="3">
        <f t="shared" si="1"/>
        <v>0</v>
      </c>
      <c r="G32" t="s">
        <v>50</v>
      </c>
    </row>
    <row r="33" spans="5:7" x14ac:dyDescent="0.3">
      <c r="E33" s="6">
        <v>1</v>
      </c>
      <c r="F33" s="3">
        <f t="shared" si="1"/>
        <v>0</v>
      </c>
      <c r="G33" t="s">
        <v>50</v>
      </c>
    </row>
    <row r="34" spans="5:7" x14ac:dyDescent="0.3">
      <c r="E34" s="6">
        <v>1</v>
      </c>
      <c r="F34" s="3">
        <f t="shared" si="1"/>
        <v>0</v>
      </c>
      <c r="G34" t="s">
        <v>50</v>
      </c>
    </row>
    <row r="35" spans="5:7" x14ac:dyDescent="0.3">
      <c r="E35" s="6">
        <v>1</v>
      </c>
      <c r="F35" s="3">
        <f t="shared" si="1"/>
        <v>0</v>
      </c>
      <c r="G35" t="s">
        <v>50</v>
      </c>
    </row>
    <row r="36" spans="5:7" x14ac:dyDescent="0.3">
      <c r="E36" s="6">
        <v>1</v>
      </c>
      <c r="F36" s="3">
        <f t="shared" si="1"/>
        <v>0</v>
      </c>
      <c r="G36" t="s">
        <v>50</v>
      </c>
    </row>
    <row r="37" spans="5:7" x14ac:dyDescent="0.3">
      <c r="E37" s="6">
        <v>1</v>
      </c>
      <c r="F37" s="3">
        <f t="shared" si="1"/>
        <v>0</v>
      </c>
      <c r="G37" t="s">
        <v>50</v>
      </c>
    </row>
    <row r="38" spans="5:7" x14ac:dyDescent="0.3">
      <c r="E38" s="6">
        <v>1</v>
      </c>
      <c r="F38" s="3">
        <f t="shared" ref="F38" si="2">D38*E38</f>
        <v>0</v>
      </c>
      <c r="G38" t="s">
        <v>50</v>
      </c>
    </row>
    <row r="39" spans="5:7" x14ac:dyDescent="0.3">
      <c r="E39" s="6">
        <v>1</v>
      </c>
      <c r="F39" s="3">
        <f t="shared" ref="F39:F49" si="3">D39*E39</f>
        <v>0</v>
      </c>
      <c r="G39" t="s">
        <v>50</v>
      </c>
    </row>
    <row r="40" spans="5:7" x14ac:dyDescent="0.3">
      <c r="E40" s="6">
        <v>1</v>
      </c>
      <c r="F40" s="3">
        <f t="shared" si="3"/>
        <v>0</v>
      </c>
      <c r="G40" t="s">
        <v>50</v>
      </c>
    </row>
    <row r="41" spans="5:7" x14ac:dyDescent="0.3">
      <c r="E41" s="6">
        <v>1</v>
      </c>
      <c r="F41" s="3">
        <f t="shared" si="3"/>
        <v>0</v>
      </c>
      <c r="G41" t="s">
        <v>50</v>
      </c>
    </row>
    <row r="42" spans="5:7" x14ac:dyDescent="0.3">
      <c r="E42" s="6">
        <v>1</v>
      </c>
      <c r="F42" s="3">
        <f t="shared" si="3"/>
        <v>0</v>
      </c>
      <c r="G42" t="s">
        <v>50</v>
      </c>
    </row>
    <row r="43" spans="5:7" x14ac:dyDescent="0.3">
      <c r="E43" s="6">
        <v>1</v>
      </c>
      <c r="F43" s="3">
        <f t="shared" si="3"/>
        <v>0</v>
      </c>
      <c r="G43" t="s">
        <v>50</v>
      </c>
    </row>
    <row r="44" spans="5:7" x14ac:dyDescent="0.3">
      <c r="E44" s="6">
        <v>1</v>
      </c>
      <c r="F44" s="3">
        <f t="shared" si="3"/>
        <v>0</v>
      </c>
      <c r="G44" t="s">
        <v>50</v>
      </c>
    </row>
    <row r="45" spans="5:7" x14ac:dyDescent="0.3">
      <c r="E45" s="6">
        <v>1</v>
      </c>
      <c r="F45" s="3">
        <f t="shared" si="3"/>
        <v>0</v>
      </c>
      <c r="G45" t="s">
        <v>50</v>
      </c>
    </row>
    <row r="46" spans="5:7" x14ac:dyDescent="0.3">
      <c r="E46" s="6">
        <v>1</v>
      </c>
      <c r="F46" s="3">
        <f t="shared" si="3"/>
        <v>0</v>
      </c>
      <c r="G46" t="s">
        <v>50</v>
      </c>
    </row>
    <row r="47" spans="5:7" x14ac:dyDescent="0.3">
      <c r="E47" s="6">
        <v>1</v>
      </c>
      <c r="F47" s="3">
        <f t="shared" si="3"/>
        <v>0</v>
      </c>
      <c r="G47" t="s">
        <v>50</v>
      </c>
    </row>
    <row r="48" spans="5:7" x14ac:dyDescent="0.3">
      <c r="E48" s="6">
        <v>1</v>
      </c>
      <c r="F48" s="3">
        <f t="shared" ref="F48" si="4">D48*E48</f>
        <v>0</v>
      </c>
      <c r="G48" t="s">
        <v>50</v>
      </c>
    </row>
    <row r="49" spans="5:8" x14ac:dyDescent="0.3">
      <c r="E49" s="6">
        <v>1</v>
      </c>
      <c r="F49" s="3">
        <f t="shared" si="3"/>
        <v>0</v>
      </c>
      <c r="G49" t="s">
        <v>50</v>
      </c>
    </row>
    <row r="50" spans="5:8" x14ac:dyDescent="0.3">
      <c r="E50" s="6">
        <v>1</v>
      </c>
      <c r="F50" s="3">
        <f>D50*E50</f>
        <v>0</v>
      </c>
      <c r="G50" t="s">
        <v>50</v>
      </c>
      <c r="H50" s="2"/>
    </row>
    <row r="51" spans="5:8" x14ac:dyDescent="0.3">
      <c r="E51" s="6">
        <v>1</v>
      </c>
      <c r="F51" s="3">
        <f t="shared" ref="F51:F79" si="5">D51*E51</f>
        <v>0</v>
      </c>
      <c r="G51" t="s">
        <v>50</v>
      </c>
      <c r="H51" s="2"/>
    </row>
    <row r="52" spans="5:8" x14ac:dyDescent="0.3">
      <c r="E52" s="6">
        <v>1</v>
      </c>
      <c r="F52" s="3">
        <f t="shared" si="5"/>
        <v>0</v>
      </c>
      <c r="G52" t="s">
        <v>50</v>
      </c>
      <c r="H52" s="2"/>
    </row>
    <row r="53" spans="5:8" x14ac:dyDescent="0.3">
      <c r="E53" s="6">
        <v>1</v>
      </c>
      <c r="F53" s="3">
        <f t="shared" si="5"/>
        <v>0</v>
      </c>
      <c r="G53" t="s">
        <v>50</v>
      </c>
      <c r="H53" s="2"/>
    </row>
    <row r="54" spans="5:8" x14ac:dyDescent="0.3">
      <c r="E54" s="6">
        <v>1</v>
      </c>
      <c r="F54" s="3">
        <f t="shared" si="5"/>
        <v>0</v>
      </c>
      <c r="G54" t="s">
        <v>50</v>
      </c>
      <c r="H54" s="2"/>
    </row>
    <row r="55" spans="5:8" x14ac:dyDescent="0.3">
      <c r="E55" s="6">
        <v>1</v>
      </c>
      <c r="F55" s="3">
        <f t="shared" si="5"/>
        <v>0</v>
      </c>
      <c r="G55" t="s">
        <v>50</v>
      </c>
      <c r="H55" s="2"/>
    </row>
    <row r="56" spans="5:8" x14ac:dyDescent="0.3">
      <c r="E56" s="6">
        <v>1</v>
      </c>
      <c r="F56" s="3">
        <f t="shared" si="5"/>
        <v>0</v>
      </c>
      <c r="G56" t="s">
        <v>50</v>
      </c>
      <c r="H56" s="2"/>
    </row>
    <row r="57" spans="5:8" x14ac:dyDescent="0.3">
      <c r="E57" s="6">
        <v>1</v>
      </c>
      <c r="F57" s="3">
        <f t="shared" si="5"/>
        <v>0</v>
      </c>
      <c r="G57" t="s">
        <v>50</v>
      </c>
      <c r="H57" s="2"/>
    </row>
    <row r="58" spans="5:8" x14ac:dyDescent="0.3">
      <c r="E58" s="6">
        <v>1</v>
      </c>
      <c r="F58" s="3">
        <f t="shared" si="5"/>
        <v>0</v>
      </c>
      <c r="G58" t="s">
        <v>50</v>
      </c>
      <c r="H58" s="2"/>
    </row>
    <row r="59" spans="5:8" x14ac:dyDescent="0.3">
      <c r="E59" s="6">
        <v>1</v>
      </c>
      <c r="F59" s="3">
        <f t="shared" si="5"/>
        <v>0</v>
      </c>
      <c r="G59" t="s">
        <v>50</v>
      </c>
      <c r="H59" s="2"/>
    </row>
    <row r="60" spans="5:8" x14ac:dyDescent="0.3">
      <c r="E60" s="6">
        <v>1</v>
      </c>
      <c r="F60" s="3">
        <f t="shared" si="5"/>
        <v>0</v>
      </c>
      <c r="G60" t="s">
        <v>50</v>
      </c>
      <c r="H60" s="2"/>
    </row>
    <row r="61" spans="5:8" x14ac:dyDescent="0.3">
      <c r="E61" s="6">
        <v>1</v>
      </c>
      <c r="F61" s="3">
        <f t="shared" si="5"/>
        <v>0</v>
      </c>
      <c r="G61" t="s">
        <v>50</v>
      </c>
      <c r="H61" s="2"/>
    </row>
    <row r="62" spans="5:8" x14ac:dyDescent="0.3">
      <c r="E62" s="6">
        <v>1</v>
      </c>
      <c r="F62" s="3">
        <f t="shared" si="5"/>
        <v>0</v>
      </c>
      <c r="G62" t="s">
        <v>50</v>
      </c>
    </row>
    <row r="63" spans="5:8" x14ac:dyDescent="0.3">
      <c r="E63" s="6">
        <v>1</v>
      </c>
      <c r="F63" s="3">
        <f t="shared" si="5"/>
        <v>0</v>
      </c>
      <c r="G63" t="s">
        <v>50</v>
      </c>
    </row>
    <row r="64" spans="5:8" x14ac:dyDescent="0.3">
      <c r="E64" s="6">
        <v>1</v>
      </c>
      <c r="F64" s="3">
        <f t="shared" si="5"/>
        <v>0</v>
      </c>
      <c r="G64" t="s">
        <v>50</v>
      </c>
    </row>
    <row r="65" spans="5:7" x14ac:dyDescent="0.3">
      <c r="E65" s="6">
        <v>1</v>
      </c>
      <c r="F65" s="3">
        <f t="shared" si="5"/>
        <v>0</v>
      </c>
      <c r="G65" t="s">
        <v>50</v>
      </c>
    </row>
    <row r="66" spans="5:7" x14ac:dyDescent="0.3">
      <c r="E66" s="6">
        <v>1</v>
      </c>
      <c r="F66" s="3">
        <f t="shared" si="5"/>
        <v>0</v>
      </c>
      <c r="G66" t="s">
        <v>50</v>
      </c>
    </row>
    <row r="67" spans="5:7" x14ac:dyDescent="0.3">
      <c r="E67" s="6">
        <v>1</v>
      </c>
      <c r="F67" s="3">
        <f t="shared" si="5"/>
        <v>0</v>
      </c>
      <c r="G67" t="s">
        <v>50</v>
      </c>
    </row>
    <row r="68" spans="5:7" x14ac:dyDescent="0.3">
      <c r="E68" s="6">
        <v>1</v>
      </c>
      <c r="F68" s="3">
        <f t="shared" si="5"/>
        <v>0</v>
      </c>
      <c r="G68" t="s">
        <v>50</v>
      </c>
    </row>
    <row r="69" spans="5:7" x14ac:dyDescent="0.3">
      <c r="E69" s="6">
        <v>1</v>
      </c>
      <c r="F69" s="3">
        <f t="shared" si="5"/>
        <v>0</v>
      </c>
      <c r="G69" t="s">
        <v>50</v>
      </c>
    </row>
    <row r="70" spans="5:7" x14ac:dyDescent="0.3">
      <c r="E70" s="6">
        <v>1</v>
      </c>
      <c r="F70" s="3">
        <f t="shared" si="5"/>
        <v>0</v>
      </c>
      <c r="G70" t="s">
        <v>50</v>
      </c>
    </row>
    <row r="71" spans="5:7" x14ac:dyDescent="0.3">
      <c r="E71" s="6">
        <v>1</v>
      </c>
      <c r="F71" s="3">
        <f t="shared" si="5"/>
        <v>0</v>
      </c>
      <c r="G71" t="s">
        <v>50</v>
      </c>
    </row>
    <row r="72" spans="5:7" x14ac:dyDescent="0.3">
      <c r="E72" s="6">
        <v>1</v>
      </c>
      <c r="F72" s="3">
        <f t="shared" si="5"/>
        <v>0</v>
      </c>
      <c r="G72" t="s">
        <v>50</v>
      </c>
    </row>
    <row r="73" spans="5:7" x14ac:dyDescent="0.3">
      <c r="E73" s="6">
        <v>1</v>
      </c>
      <c r="F73" s="3">
        <f t="shared" si="5"/>
        <v>0</v>
      </c>
      <c r="G73" t="s">
        <v>50</v>
      </c>
    </row>
    <row r="74" spans="5:7" x14ac:dyDescent="0.3">
      <c r="E74" s="6">
        <v>1</v>
      </c>
      <c r="F74" s="3">
        <f t="shared" si="5"/>
        <v>0</v>
      </c>
      <c r="G74" t="s">
        <v>50</v>
      </c>
    </row>
    <row r="75" spans="5:7" x14ac:dyDescent="0.3">
      <c r="E75" s="6">
        <v>1</v>
      </c>
      <c r="F75" s="3">
        <f t="shared" si="5"/>
        <v>0</v>
      </c>
      <c r="G75" t="s">
        <v>50</v>
      </c>
    </row>
    <row r="76" spans="5:7" x14ac:dyDescent="0.3">
      <c r="E76" s="6">
        <v>1</v>
      </c>
      <c r="F76" s="3">
        <f t="shared" si="5"/>
        <v>0</v>
      </c>
      <c r="G76" t="s">
        <v>50</v>
      </c>
    </row>
    <row r="77" spans="5:7" x14ac:dyDescent="0.3">
      <c r="E77" s="6">
        <v>1</v>
      </c>
      <c r="F77" s="3">
        <f t="shared" si="5"/>
        <v>0</v>
      </c>
      <c r="G77" t="s">
        <v>50</v>
      </c>
    </row>
    <row r="78" spans="5:7" x14ac:dyDescent="0.3">
      <c r="E78" s="6">
        <v>1</v>
      </c>
      <c r="F78" s="3">
        <f t="shared" si="5"/>
        <v>0</v>
      </c>
      <c r="G78" t="s">
        <v>50</v>
      </c>
    </row>
    <row r="79" spans="5:7" x14ac:dyDescent="0.3">
      <c r="E79" s="6">
        <v>1</v>
      </c>
      <c r="F79" s="3">
        <f t="shared" si="5"/>
        <v>0</v>
      </c>
      <c r="G79" t="s">
        <v>50</v>
      </c>
    </row>
    <row r="80" spans="5:7" x14ac:dyDescent="0.3">
      <c r="E80" s="6">
        <v>1</v>
      </c>
      <c r="F80" s="3">
        <f t="shared" ref="F80:F81" si="6">D80*E80</f>
        <v>0</v>
      </c>
      <c r="G80" t="s">
        <v>50</v>
      </c>
    </row>
    <row r="81" spans="5:7" x14ac:dyDescent="0.3">
      <c r="E81" s="6">
        <v>1</v>
      </c>
      <c r="F81" s="3">
        <f t="shared" si="6"/>
        <v>0</v>
      </c>
      <c r="G81" t="s">
        <v>50</v>
      </c>
    </row>
    <row r="82" spans="5:7" x14ac:dyDescent="0.3">
      <c r="E82" s="6">
        <v>1</v>
      </c>
      <c r="F82" s="3">
        <f t="shared" ref="F82" si="7">D82*E82</f>
        <v>0</v>
      </c>
      <c r="G82" t="s">
        <v>50</v>
      </c>
    </row>
    <row r="83" spans="5:7" x14ac:dyDescent="0.3">
      <c r="E83" s="6">
        <v>1</v>
      </c>
      <c r="F83" s="3">
        <f t="shared" ref="F83:F91" si="8">D83*E83</f>
        <v>0</v>
      </c>
      <c r="G83" t="s">
        <v>50</v>
      </c>
    </row>
    <row r="84" spans="5:7" x14ac:dyDescent="0.3">
      <c r="E84" s="6">
        <v>1</v>
      </c>
      <c r="F84" s="3">
        <f t="shared" si="8"/>
        <v>0</v>
      </c>
      <c r="G84" t="s">
        <v>50</v>
      </c>
    </row>
    <row r="85" spans="5:7" x14ac:dyDescent="0.3">
      <c r="E85" s="6">
        <v>1</v>
      </c>
      <c r="F85" s="3">
        <f t="shared" si="8"/>
        <v>0</v>
      </c>
      <c r="G85" t="s">
        <v>50</v>
      </c>
    </row>
    <row r="86" spans="5:7" x14ac:dyDescent="0.3">
      <c r="E86" s="6">
        <v>1</v>
      </c>
      <c r="F86" s="3">
        <f t="shared" si="8"/>
        <v>0</v>
      </c>
      <c r="G86" t="s">
        <v>50</v>
      </c>
    </row>
    <row r="87" spans="5:7" x14ac:dyDescent="0.3">
      <c r="E87" s="6">
        <v>1</v>
      </c>
      <c r="F87" s="3">
        <f t="shared" si="8"/>
        <v>0</v>
      </c>
      <c r="G87" t="s">
        <v>50</v>
      </c>
    </row>
    <row r="88" spans="5:7" x14ac:dyDescent="0.3">
      <c r="E88" s="6">
        <v>1</v>
      </c>
      <c r="F88" s="3">
        <f t="shared" si="8"/>
        <v>0</v>
      </c>
      <c r="G88" t="s">
        <v>50</v>
      </c>
    </row>
    <row r="89" spans="5:7" x14ac:dyDescent="0.3">
      <c r="E89" s="6">
        <v>1</v>
      </c>
      <c r="F89" s="3">
        <f t="shared" si="8"/>
        <v>0</v>
      </c>
      <c r="G89" t="s">
        <v>50</v>
      </c>
    </row>
    <row r="90" spans="5:7" x14ac:dyDescent="0.3">
      <c r="E90" s="6">
        <v>1</v>
      </c>
      <c r="F90" s="3">
        <f t="shared" si="8"/>
        <v>0</v>
      </c>
      <c r="G90" t="s">
        <v>50</v>
      </c>
    </row>
    <row r="91" spans="5:7" x14ac:dyDescent="0.3">
      <c r="E91" s="6">
        <v>1</v>
      </c>
      <c r="F91" s="3">
        <f t="shared" si="8"/>
        <v>0</v>
      </c>
      <c r="G91" t="s">
        <v>50</v>
      </c>
    </row>
    <row r="92" spans="5:7" x14ac:dyDescent="0.3">
      <c r="E92" s="6">
        <v>1</v>
      </c>
      <c r="F92" s="3">
        <f t="shared" ref="F92:F152" si="9">D92*E92</f>
        <v>0</v>
      </c>
      <c r="G92" t="s">
        <v>50</v>
      </c>
    </row>
    <row r="93" spans="5:7" x14ac:dyDescent="0.3">
      <c r="E93" s="6">
        <v>1</v>
      </c>
      <c r="F93" s="3">
        <f t="shared" si="9"/>
        <v>0</v>
      </c>
      <c r="G93" t="s">
        <v>50</v>
      </c>
    </row>
    <row r="94" spans="5:7" x14ac:dyDescent="0.3">
      <c r="E94" s="6">
        <v>1</v>
      </c>
      <c r="F94" s="3">
        <f t="shared" si="9"/>
        <v>0</v>
      </c>
      <c r="G94" t="s">
        <v>50</v>
      </c>
    </row>
    <row r="95" spans="5:7" x14ac:dyDescent="0.3">
      <c r="E95" s="6">
        <v>1</v>
      </c>
      <c r="F95" s="3">
        <f t="shared" si="9"/>
        <v>0</v>
      </c>
      <c r="G95" t="s">
        <v>50</v>
      </c>
    </row>
    <row r="96" spans="5:7" x14ac:dyDescent="0.3">
      <c r="E96" s="6">
        <v>1</v>
      </c>
      <c r="F96" s="3">
        <f t="shared" si="9"/>
        <v>0</v>
      </c>
      <c r="G96" t="s">
        <v>50</v>
      </c>
    </row>
    <row r="97" spans="5:7" x14ac:dyDescent="0.3">
      <c r="E97" s="6">
        <v>1</v>
      </c>
      <c r="F97" s="3">
        <f t="shared" si="9"/>
        <v>0</v>
      </c>
      <c r="G97" t="s">
        <v>50</v>
      </c>
    </row>
    <row r="98" spans="5:7" x14ac:dyDescent="0.3">
      <c r="E98" s="6">
        <v>1</v>
      </c>
      <c r="F98" s="3">
        <f t="shared" si="9"/>
        <v>0</v>
      </c>
      <c r="G98" t="s">
        <v>50</v>
      </c>
    </row>
    <row r="99" spans="5:7" x14ac:dyDescent="0.3">
      <c r="E99" s="6">
        <v>1</v>
      </c>
      <c r="F99" s="3">
        <f t="shared" si="9"/>
        <v>0</v>
      </c>
      <c r="G99" t="s">
        <v>50</v>
      </c>
    </row>
    <row r="100" spans="5:7" x14ac:dyDescent="0.3">
      <c r="E100" s="6">
        <v>1</v>
      </c>
      <c r="F100" s="3">
        <f t="shared" si="9"/>
        <v>0</v>
      </c>
      <c r="G100" t="s">
        <v>50</v>
      </c>
    </row>
    <row r="101" spans="5:7" x14ac:dyDescent="0.3">
      <c r="E101" s="6">
        <v>1</v>
      </c>
      <c r="F101" s="3">
        <f t="shared" si="9"/>
        <v>0</v>
      </c>
      <c r="G101" t="s">
        <v>50</v>
      </c>
    </row>
    <row r="102" spans="5:7" x14ac:dyDescent="0.3">
      <c r="E102" s="6">
        <v>1</v>
      </c>
      <c r="F102" s="3">
        <f t="shared" si="9"/>
        <v>0</v>
      </c>
      <c r="G102" t="s">
        <v>50</v>
      </c>
    </row>
    <row r="103" spans="5:7" x14ac:dyDescent="0.3">
      <c r="E103" s="6">
        <v>1</v>
      </c>
      <c r="F103" s="3">
        <f t="shared" si="9"/>
        <v>0</v>
      </c>
      <c r="G103" t="s">
        <v>50</v>
      </c>
    </row>
    <row r="104" spans="5:7" x14ac:dyDescent="0.3">
      <c r="E104" s="6">
        <v>1</v>
      </c>
      <c r="F104" s="3">
        <f t="shared" si="9"/>
        <v>0</v>
      </c>
      <c r="G104" t="s">
        <v>50</v>
      </c>
    </row>
    <row r="105" spans="5:7" x14ac:dyDescent="0.3">
      <c r="E105" s="6">
        <v>1</v>
      </c>
      <c r="F105" s="3">
        <f t="shared" si="9"/>
        <v>0</v>
      </c>
      <c r="G105" t="s">
        <v>50</v>
      </c>
    </row>
    <row r="106" spans="5:7" x14ac:dyDescent="0.3">
      <c r="E106" s="6">
        <v>1</v>
      </c>
      <c r="F106" s="3">
        <f t="shared" si="9"/>
        <v>0</v>
      </c>
      <c r="G106" t="s">
        <v>50</v>
      </c>
    </row>
    <row r="107" spans="5:7" x14ac:dyDescent="0.3">
      <c r="E107" s="6">
        <v>1</v>
      </c>
      <c r="F107" s="3">
        <f t="shared" si="9"/>
        <v>0</v>
      </c>
      <c r="G107" t="s">
        <v>50</v>
      </c>
    </row>
    <row r="108" spans="5:7" x14ac:dyDescent="0.3">
      <c r="E108" s="6">
        <v>1</v>
      </c>
      <c r="F108" s="3">
        <f t="shared" si="9"/>
        <v>0</v>
      </c>
      <c r="G108" t="s">
        <v>50</v>
      </c>
    </row>
    <row r="109" spans="5:7" x14ac:dyDescent="0.3">
      <c r="E109" s="6">
        <v>1</v>
      </c>
      <c r="F109" s="3">
        <f t="shared" si="9"/>
        <v>0</v>
      </c>
      <c r="G109" t="s">
        <v>50</v>
      </c>
    </row>
    <row r="110" spans="5:7" x14ac:dyDescent="0.3">
      <c r="E110" s="6">
        <v>1</v>
      </c>
      <c r="F110" s="3">
        <f t="shared" si="9"/>
        <v>0</v>
      </c>
      <c r="G110" t="s">
        <v>50</v>
      </c>
    </row>
    <row r="111" spans="5:7" x14ac:dyDescent="0.3">
      <c r="E111" s="6">
        <v>1</v>
      </c>
      <c r="F111" s="3">
        <f t="shared" si="9"/>
        <v>0</v>
      </c>
      <c r="G111" t="s">
        <v>50</v>
      </c>
    </row>
    <row r="112" spans="5:7" x14ac:dyDescent="0.3">
      <c r="E112" s="6">
        <v>1</v>
      </c>
      <c r="F112" s="3">
        <f t="shared" si="9"/>
        <v>0</v>
      </c>
      <c r="G112" t="s">
        <v>50</v>
      </c>
    </row>
    <row r="113" spans="5:7" x14ac:dyDescent="0.3">
      <c r="E113" s="6">
        <v>1</v>
      </c>
      <c r="F113" s="3">
        <f t="shared" si="9"/>
        <v>0</v>
      </c>
      <c r="G113" t="s">
        <v>50</v>
      </c>
    </row>
    <row r="114" spans="5:7" x14ac:dyDescent="0.3">
      <c r="E114" s="6">
        <v>1</v>
      </c>
      <c r="F114" s="3">
        <f t="shared" si="9"/>
        <v>0</v>
      </c>
      <c r="G114" t="s">
        <v>50</v>
      </c>
    </row>
    <row r="115" spans="5:7" x14ac:dyDescent="0.3">
      <c r="E115" s="6">
        <v>1</v>
      </c>
      <c r="F115" s="3">
        <f t="shared" si="9"/>
        <v>0</v>
      </c>
      <c r="G115" t="s">
        <v>50</v>
      </c>
    </row>
    <row r="116" spans="5:7" x14ac:dyDescent="0.3">
      <c r="E116" s="6">
        <v>1</v>
      </c>
      <c r="F116" s="3">
        <f t="shared" si="9"/>
        <v>0</v>
      </c>
      <c r="G116" t="s">
        <v>50</v>
      </c>
    </row>
    <row r="117" spans="5:7" x14ac:dyDescent="0.3">
      <c r="E117" s="6">
        <v>1</v>
      </c>
      <c r="F117" s="3">
        <f t="shared" si="9"/>
        <v>0</v>
      </c>
      <c r="G117" t="s">
        <v>50</v>
      </c>
    </row>
    <row r="118" spans="5:7" x14ac:dyDescent="0.3">
      <c r="E118" s="6">
        <v>1</v>
      </c>
      <c r="F118" s="3">
        <f t="shared" si="9"/>
        <v>0</v>
      </c>
      <c r="G118" t="s">
        <v>50</v>
      </c>
    </row>
    <row r="119" spans="5:7" x14ac:dyDescent="0.3">
      <c r="E119" s="6">
        <v>1</v>
      </c>
      <c r="F119" s="3">
        <f t="shared" si="9"/>
        <v>0</v>
      </c>
      <c r="G119" t="s">
        <v>50</v>
      </c>
    </row>
    <row r="120" spans="5:7" x14ac:dyDescent="0.3">
      <c r="E120" s="6">
        <v>1</v>
      </c>
      <c r="F120" s="3">
        <f t="shared" si="9"/>
        <v>0</v>
      </c>
      <c r="G120" t="s">
        <v>50</v>
      </c>
    </row>
    <row r="121" spans="5:7" x14ac:dyDescent="0.3">
      <c r="E121" s="6">
        <v>1</v>
      </c>
      <c r="F121" s="3">
        <f t="shared" si="9"/>
        <v>0</v>
      </c>
      <c r="G121" t="s">
        <v>50</v>
      </c>
    </row>
    <row r="122" spans="5:7" x14ac:dyDescent="0.3">
      <c r="E122" s="6">
        <v>1</v>
      </c>
      <c r="F122" s="3">
        <f t="shared" si="9"/>
        <v>0</v>
      </c>
      <c r="G122" t="s">
        <v>50</v>
      </c>
    </row>
    <row r="123" spans="5:7" x14ac:dyDescent="0.3">
      <c r="E123" s="6">
        <v>1</v>
      </c>
      <c r="F123" s="3">
        <f t="shared" si="9"/>
        <v>0</v>
      </c>
      <c r="G123" t="s">
        <v>50</v>
      </c>
    </row>
    <row r="124" spans="5:7" x14ac:dyDescent="0.3">
      <c r="E124" s="6">
        <v>1</v>
      </c>
      <c r="F124" s="3">
        <f t="shared" si="9"/>
        <v>0</v>
      </c>
      <c r="G124" t="s">
        <v>50</v>
      </c>
    </row>
    <row r="125" spans="5:7" x14ac:dyDescent="0.3">
      <c r="E125" s="6">
        <v>1</v>
      </c>
      <c r="F125" s="3">
        <f t="shared" si="9"/>
        <v>0</v>
      </c>
      <c r="G125" t="s">
        <v>50</v>
      </c>
    </row>
    <row r="126" spans="5:7" x14ac:dyDescent="0.3">
      <c r="E126" s="6">
        <v>1</v>
      </c>
      <c r="F126" s="3">
        <f t="shared" si="9"/>
        <v>0</v>
      </c>
      <c r="G126" t="s">
        <v>50</v>
      </c>
    </row>
    <row r="127" spans="5:7" x14ac:dyDescent="0.3">
      <c r="E127" s="6">
        <v>1</v>
      </c>
      <c r="F127" s="3">
        <f t="shared" si="9"/>
        <v>0</v>
      </c>
      <c r="G127" t="s">
        <v>50</v>
      </c>
    </row>
    <row r="128" spans="5:7" x14ac:dyDescent="0.3">
      <c r="E128" s="6">
        <v>1</v>
      </c>
      <c r="F128" s="3">
        <f t="shared" si="9"/>
        <v>0</v>
      </c>
      <c r="G128" t="s">
        <v>50</v>
      </c>
    </row>
    <row r="129" spans="5:7" x14ac:dyDescent="0.3">
      <c r="E129" s="6">
        <v>1</v>
      </c>
      <c r="F129" s="3">
        <f t="shared" si="9"/>
        <v>0</v>
      </c>
      <c r="G129" t="s">
        <v>50</v>
      </c>
    </row>
    <row r="130" spans="5:7" x14ac:dyDescent="0.3">
      <c r="E130" s="6">
        <v>1</v>
      </c>
      <c r="F130" s="3">
        <f t="shared" si="9"/>
        <v>0</v>
      </c>
      <c r="G130" t="s">
        <v>50</v>
      </c>
    </row>
    <row r="131" spans="5:7" x14ac:dyDescent="0.3">
      <c r="E131" s="6">
        <v>1</v>
      </c>
      <c r="F131" s="3">
        <f t="shared" si="9"/>
        <v>0</v>
      </c>
      <c r="G131" t="s">
        <v>50</v>
      </c>
    </row>
    <row r="132" spans="5:7" x14ac:dyDescent="0.3">
      <c r="E132" s="6">
        <v>1</v>
      </c>
      <c r="F132" s="3">
        <f t="shared" si="9"/>
        <v>0</v>
      </c>
      <c r="G132" t="s">
        <v>50</v>
      </c>
    </row>
    <row r="133" spans="5:7" x14ac:dyDescent="0.3">
      <c r="E133" s="6">
        <v>1</v>
      </c>
      <c r="F133" s="3">
        <f t="shared" si="9"/>
        <v>0</v>
      </c>
      <c r="G133" t="s">
        <v>50</v>
      </c>
    </row>
    <row r="134" spans="5:7" x14ac:dyDescent="0.3">
      <c r="E134" s="6">
        <v>1</v>
      </c>
      <c r="F134" s="3">
        <f t="shared" si="9"/>
        <v>0</v>
      </c>
      <c r="G134" t="s">
        <v>50</v>
      </c>
    </row>
    <row r="135" spans="5:7" x14ac:dyDescent="0.3">
      <c r="E135" s="6">
        <v>1</v>
      </c>
      <c r="F135" s="3">
        <f t="shared" si="9"/>
        <v>0</v>
      </c>
      <c r="G135" t="s">
        <v>50</v>
      </c>
    </row>
    <row r="136" spans="5:7" x14ac:dyDescent="0.3">
      <c r="E136" s="6">
        <v>1</v>
      </c>
      <c r="F136" s="3">
        <f t="shared" si="9"/>
        <v>0</v>
      </c>
      <c r="G136" t="s">
        <v>50</v>
      </c>
    </row>
    <row r="137" spans="5:7" x14ac:dyDescent="0.3">
      <c r="E137" s="6">
        <v>1</v>
      </c>
      <c r="F137" s="3">
        <f t="shared" si="9"/>
        <v>0</v>
      </c>
      <c r="G137" t="s">
        <v>50</v>
      </c>
    </row>
    <row r="138" spans="5:7" x14ac:dyDescent="0.3">
      <c r="E138" s="6">
        <v>1</v>
      </c>
      <c r="F138" s="3">
        <f t="shared" si="9"/>
        <v>0</v>
      </c>
      <c r="G138" t="s">
        <v>50</v>
      </c>
    </row>
    <row r="139" spans="5:7" x14ac:dyDescent="0.3">
      <c r="E139" s="6">
        <v>1</v>
      </c>
      <c r="F139" s="3">
        <f t="shared" si="9"/>
        <v>0</v>
      </c>
      <c r="G139" t="s">
        <v>50</v>
      </c>
    </row>
    <row r="140" spans="5:7" x14ac:dyDescent="0.3">
      <c r="E140" s="6">
        <v>1</v>
      </c>
      <c r="F140" s="3">
        <f t="shared" si="9"/>
        <v>0</v>
      </c>
      <c r="G140" t="s">
        <v>50</v>
      </c>
    </row>
    <row r="141" spans="5:7" x14ac:dyDescent="0.3">
      <c r="E141" s="6">
        <v>1</v>
      </c>
      <c r="F141" s="3">
        <f t="shared" si="9"/>
        <v>0</v>
      </c>
      <c r="G141" t="s">
        <v>50</v>
      </c>
    </row>
    <row r="142" spans="5:7" x14ac:dyDescent="0.3">
      <c r="E142" s="6">
        <v>1</v>
      </c>
      <c r="F142" s="3">
        <f t="shared" si="9"/>
        <v>0</v>
      </c>
      <c r="G142" t="s">
        <v>50</v>
      </c>
    </row>
    <row r="143" spans="5:7" x14ac:dyDescent="0.3">
      <c r="E143" s="6">
        <v>1</v>
      </c>
      <c r="F143" s="3">
        <f t="shared" si="9"/>
        <v>0</v>
      </c>
      <c r="G143" t="s">
        <v>50</v>
      </c>
    </row>
    <row r="144" spans="5:7" x14ac:dyDescent="0.3">
      <c r="E144" s="6">
        <v>1</v>
      </c>
      <c r="F144" s="3">
        <f t="shared" si="9"/>
        <v>0</v>
      </c>
      <c r="G144" t="s">
        <v>50</v>
      </c>
    </row>
    <row r="145" spans="5:7" x14ac:dyDescent="0.3">
      <c r="E145" s="6">
        <v>1</v>
      </c>
      <c r="F145" s="3">
        <f t="shared" si="9"/>
        <v>0</v>
      </c>
      <c r="G145" t="s">
        <v>50</v>
      </c>
    </row>
    <row r="146" spans="5:7" x14ac:dyDescent="0.3">
      <c r="E146" s="6">
        <v>1</v>
      </c>
      <c r="F146" s="3">
        <f t="shared" si="9"/>
        <v>0</v>
      </c>
      <c r="G146" t="s">
        <v>50</v>
      </c>
    </row>
    <row r="147" spans="5:7" x14ac:dyDescent="0.3">
      <c r="E147" s="6">
        <v>1</v>
      </c>
      <c r="F147" s="3">
        <f t="shared" si="9"/>
        <v>0</v>
      </c>
      <c r="G147" t="s">
        <v>50</v>
      </c>
    </row>
    <row r="148" spans="5:7" x14ac:dyDescent="0.3">
      <c r="E148" s="6">
        <v>1</v>
      </c>
      <c r="F148" s="3">
        <f t="shared" si="9"/>
        <v>0</v>
      </c>
      <c r="G148" t="s">
        <v>50</v>
      </c>
    </row>
    <row r="149" spans="5:7" x14ac:dyDescent="0.3">
      <c r="E149" s="6">
        <v>1</v>
      </c>
      <c r="F149" s="3">
        <f t="shared" si="9"/>
        <v>0</v>
      </c>
      <c r="G149" t="s">
        <v>50</v>
      </c>
    </row>
    <row r="150" spans="5:7" x14ac:dyDescent="0.3">
      <c r="E150" s="6">
        <v>1</v>
      </c>
      <c r="F150" s="3">
        <f t="shared" si="9"/>
        <v>0</v>
      </c>
      <c r="G150" t="s">
        <v>50</v>
      </c>
    </row>
    <row r="151" spans="5:7" x14ac:dyDescent="0.3">
      <c r="E151" s="6">
        <v>1</v>
      </c>
      <c r="F151" s="3">
        <f t="shared" si="9"/>
        <v>0</v>
      </c>
      <c r="G151" t="s">
        <v>50</v>
      </c>
    </row>
    <row r="152" spans="5:7" x14ac:dyDescent="0.3">
      <c r="E152" s="6">
        <v>1</v>
      </c>
      <c r="F152" s="3">
        <f t="shared" si="9"/>
        <v>0</v>
      </c>
      <c r="G152" t="s">
        <v>50</v>
      </c>
    </row>
    <row r="153" spans="5:7" x14ac:dyDescent="0.3">
      <c r="E153" s="6">
        <v>1</v>
      </c>
      <c r="F153" s="3">
        <f t="shared" ref="F153" si="10">D153*E153</f>
        <v>0</v>
      </c>
      <c r="G153" t="s">
        <v>50</v>
      </c>
    </row>
  </sheetData>
  <autoFilter ref="A1:I153" xr:uid="{00000000-0001-0000-0100-000000000000}"/>
  <sortState xmlns:xlrd2="http://schemas.microsoft.com/office/spreadsheetml/2017/richdata2" ref="A2:M91">
    <sortCondition ref="A2:A9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326AF7-2751-4417-BAC0-70FA12B0B900}">
          <x14:formula1>
            <xm:f>Categories!$B$2:$B$30</xm:f>
          </x14:formula1>
          <xm:sqref>G2:G153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F17" sqref="F17"/>
    </sheetView>
  </sheetViews>
  <sheetFormatPr defaultRowHeight="14.4" x14ac:dyDescent="0.3"/>
  <cols>
    <col min="1" max="1" width="31.33203125" customWidth="1"/>
    <col min="2" max="2" width="30" bestFit="1" customWidth="1"/>
    <col min="7" max="7" width="16" bestFit="1" customWidth="1"/>
    <col min="8" max="8" width="17.44140625" customWidth="1"/>
  </cols>
  <sheetData>
    <row r="1" spans="1:8" s="1" customFormat="1" x14ac:dyDescent="0.3">
      <c r="A1" s="1" t="s">
        <v>56</v>
      </c>
      <c r="B1" s="1" t="s">
        <v>57</v>
      </c>
      <c r="G1" s="1" t="s">
        <v>58</v>
      </c>
      <c r="H1" s="1" t="s">
        <v>57</v>
      </c>
    </row>
    <row r="2" spans="1:8" x14ac:dyDescent="0.3">
      <c r="B2" t="s">
        <v>50</v>
      </c>
      <c r="H2" t="s">
        <v>50</v>
      </c>
    </row>
    <row r="3" spans="1:8" x14ac:dyDescent="0.3">
      <c r="A3" t="s">
        <v>59</v>
      </c>
      <c r="B3" s="13" t="s">
        <v>17</v>
      </c>
      <c r="G3" t="s">
        <v>13</v>
      </c>
      <c r="H3" t="s">
        <v>13</v>
      </c>
    </row>
    <row r="4" spans="1:8" x14ac:dyDescent="0.3">
      <c r="A4" t="s">
        <v>59</v>
      </c>
      <c r="B4" s="13" t="s">
        <v>18</v>
      </c>
      <c r="G4" t="s">
        <v>14</v>
      </c>
      <c r="H4" t="s">
        <v>14</v>
      </c>
    </row>
    <row r="5" spans="1:8" x14ac:dyDescent="0.3">
      <c r="A5" t="s">
        <v>59</v>
      </c>
      <c r="B5" s="13" t="s">
        <v>19</v>
      </c>
    </row>
    <row r="6" spans="1:8" x14ac:dyDescent="0.3">
      <c r="A6" t="s">
        <v>59</v>
      </c>
      <c r="B6" s="13" t="s">
        <v>20</v>
      </c>
    </row>
    <row r="7" spans="1:8" x14ac:dyDescent="0.3">
      <c r="A7" t="s">
        <v>59</v>
      </c>
      <c r="B7" s="24" t="s">
        <v>60</v>
      </c>
    </row>
    <row r="8" spans="1:8" x14ac:dyDescent="0.3">
      <c r="A8" t="s">
        <v>59</v>
      </c>
      <c r="B8" s="24" t="s">
        <v>61</v>
      </c>
    </row>
    <row r="9" spans="1:8" x14ac:dyDescent="0.3">
      <c r="A9" t="s">
        <v>59</v>
      </c>
      <c r="B9" s="24" t="s">
        <v>62</v>
      </c>
    </row>
    <row r="10" spans="1:8" x14ac:dyDescent="0.3">
      <c r="A10" t="s">
        <v>59</v>
      </c>
      <c r="B10" s="24" t="s">
        <v>63</v>
      </c>
    </row>
    <row r="11" spans="1:8" x14ac:dyDescent="0.3">
      <c r="A11" t="s">
        <v>59</v>
      </c>
      <c r="B11" s="24" t="s">
        <v>23</v>
      </c>
    </row>
    <row r="12" spans="1:8" x14ac:dyDescent="0.3">
      <c r="A12" t="s">
        <v>59</v>
      </c>
      <c r="B12" s="13" t="s">
        <v>24</v>
      </c>
    </row>
    <row r="13" spans="1:8" x14ac:dyDescent="0.3">
      <c r="A13" t="s">
        <v>59</v>
      </c>
      <c r="B13" s="24" t="s">
        <v>25</v>
      </c>
    </row>
    <row r="14" spans="1:8" x14ac:dyDescent="0.3">
      <c r="A14" t="s">
        <v>59</v>
      </c>
      <c r="B14" s="13" t="s">
        <v>26</v>
      </c>
    </row>
    <row r="15" spans="1:8" x14ac:dyDescent="0.3">
      <c r="A15" t="s">
        <v>59</v>
      </c>
      <c r="B15" t="s">
        <v>64</v>
      </c>
    </row>
    <row r="16" spans="1:8" x14ac:dyDescent="0.3">
      <c r="A16" t="s">
        <v>59</v>
      </c>
      <c r="B16" s="9" t="s">
        <v>28</v>
      </c>
    </row>
    <row r="17" spans="1:2" x14ac:dyDescent="0.3">
      <c r="A17" t="s">
        <v>59</v>
      </c>
      <c r="B17" t="s">
        <v>65</v>
      </c>
    </row>
    <row r="18" spans="1:2" x14ac:dyDescent="0.3">
      <c r="A18" t="s">
        <v>59</v>
      </c>
      <c r="B18" t="s">
        <v>66</v>
      </c>
    </row>
    <row r="19" spans="1:2" x14ac:dyDescent="0.3">
      <c r="A19" t="s">
        <v>59</v>
      </c>
      <c r="B19" s="9" t="s">
        <v>37</v>
      </c>
    </row>
    <row r="20" spans="1:2" x14ac:dyDescent="0.3">
      <c r="A20" t="s">
        <v>59</v>
      </c>
      <c r="B20" t="s">
        <v>67</v>
      </c>
    </row>
    <row r="21" spans="1:2" x14ac:dyDescent="0.3">
      <c r="A21" t="s">
        <v>59</v>
      </c>
      <c r="B21" s="9" t="s">
        <v>32</v>
      </c>
    </row>
    <row r="22" spans="1:2" x14ac:dyDescent="0.3">
      <c r="A22" t="s">
        <v>59</v>
      </c>
      <c r="B22" s="13" t="s">
        <v>33</v>
      </c>
    </row>
    <row r="23" spans="1:2" x14ac:dyDescent="0.3">
      <c r="A23" t="s">
        <v>59</v>
      </c>
      <c r="B23" s="9" t="s">
        <v>36</v>
      </c>
    </row>
    <row r="24" spans="1:2" x14ac:dyDescent="0.3">
      <c r="A24" t="s">
        <v>59</v>
      </c>
      <c r="B24" t="s">
        <v>34</v>
      </c>
    </row>
    <row r="25" spans="1:2" x14ac:dyDescent="0.3">
      <c r="A25" t="s">
        <v>59</v>
      </c>
      <c r="B25" s="9" t="s">
        <v>35</v>
      </c>
    </row>
    <row r="26" spans="1:2" x14ac:dyDescent="0.3">
      <c r="B26" s="9"/>
    </row>
  </sheetData>
  <sortState xmlns:xlrd2="http://schemas.microsoft.com/office/spreadsheetml/2017/richdata2" ref="B3:B31">
    <sortCondition ref="B3:B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Property Details</vt:lpstr>
      <vt:lpstr>Profit &amp; Loss</vt:lpstr>
      <vt:lpstr>Income</vt:lpstr>
      <vt:lpstr>Expenses</vt:lpstr>
      <vt:lpstr>Categories</vt:lpstr>
      <vt:lpstr>'Profit &amp; Loss'!Print_Area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Marilyn Noakes</dc:creator>
  <cp:keywords/>
  <dc:description/>
  <cp:lastModifiedBy>Marilyn Noakes</cp:lastModifiedBy>
  <cp:revision/>
  <dcterms:created xsi:type="dcterms:W3CDTF">2019-08-14T06:01:50Z</dcterms:created>
  <dcterms:modified xsi:type="dcterms:W3CDTF">2025-02-20T02:44:21Z</dcterms:modified>
  <cp:category/>
  <cp:contentStatus/>
</cp:coreProperties>
</file>